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imu.KOTOHIRA\Desktop\"/>
    </mc:Choice>
  </mc:AlternateContent>
  <bookViews>
    <workbookView xWindow="0" yWindow="0" windowWidth="19560" windowHeight="8220"/>
  </bookViews>
  <sheets>
    <sheet name="【本書】医療費控除の明細書" sheetId="1" r:id="rId1"/>
    <sheet name="【別紙】２明細欄のつづきⅠ" sheetId="3" r:id="rId2"/>
    <sheet name="【別紙】２明細欄のつづきⅡ" sheetId="2" r:id="rId3"/>
  </sheets>
  <definedNames>
    <definedName name="_xlnm.Print_Area" localSheetId="1">【別紙】２明細欄のつづきⅠ!$A$1:$J$43</definedName>
    <definedName name="_xlnm.Print_Area" localSheetId="2">【別紙】２明細欄のつづきⅡ!$A$1:$J$43</definedName>
    <definedName name="_xlnm.Print_Area" localSheetId="0">【本書】医療費控除の明細書!$A$1:$J$51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 l="1"/>
  <c r="I43" i="3"/>
  <c r="G43" i="3"/>
  <c r="I26" i="1"/>
  <c r="G26" i="1"/>
  <c r="I43" i="2"/>
  <c r="I28" i="1" l="1"/>
  <c r="I31" i="1" s="1"/>
  <c r="I34" i="1" s="1"/>
  <c r="D39" i="1" s="1"/>
  <c r="G28" i="1"/>
  <c r="G31" i="1" s="1"/>
  <c r="F34" i="1" s="1"/>
  <c r="D38" i="1" s="1"/>
  <c r="D45" i="1"/>
  <c r="D47" i="1" s="1"/>
  <c r="D40" i="1" l="1"/>
  <c r="D42" i="1" s="1"/>
  <c r="D48" i="1" s="1"/>
  <c r="D49" i="1" s="1"/>
  <c r="D51" i="1" s="1"/>
</calcChain>
</file>

<file path=xl/sharedStrings.xml><?xml version="1.0" encoding="utf-8"?>
<sst xmlns="http://schemas.openxmlformats.org/spreadsheetml/2006/main" count="83" uniqueCount="54">
  <si>
    <t>年分　医療費控除の明細書【内訳書】</t>
    <rPh sb="0" eb="1">
      <t>ネン</t>
    </rPh>
    <rPh sb="1" eb="2">
      <t>ブン</t>
    </rPh>
    <rPh sb="3" eb="6">
      <t>イリョウヒ</t>
    </rPh>
    <rPh sb="6" eb="8">
      <t>コウジョ</t>
    </rPh>
    <rPh sb="9" eb="12">
      <t>メイサイショ</t>
    </rPh>
    <rPh sb="13" eb="16">
      <t>ウチワケショ</t>
    </rPh>
    <phoneticPr fontId="1"/>
  </si>
  <si>
    <t>※この控除を受ける方は、セルフメディケーション税制は受けられません。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1"/>
  </si>
  <si>
    <t>住所　　　　　　　　　　　　　　　　　　　　　　　　　　　　　</t>
    <rPh sb="0" eb="2">
      <t>ジュウショ</t>
    </rPh>
    <phoneticPr fontId="1"/>
  </si>
  <si>
    <t>氏名　　　　　　　　　　　　　　　　　　　　　　　　　　　　　</t>
    <rPh sb="0" eb="2">
      <t>シメイ</t>
    </rPh>
    <phoneticPr fontId="1"/>
  </si>
  <si>
    <t>１．医療費通知に関する事項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</si>
  <si>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 xml:space="preserve">　医療費通知（※）を添付する場合、右記の(１)～(３)を記入します。
　※医療保険者が発行する医療費の額等を通知する書類で、次の６項目が
　　記載されたものをいいます。
　（例：健康保険組合等が発行する「医療費のお知らせ」）
</t>
    <rPh sb="1" eb="4">
      <t>イリョウヒ</t>
    </rPh>
    <rPh sb="4" eb="6">
      <t>ツウチ</t>
    </rPh>
    <rPh sb="10" eb="12">
      <t>テンプ</t>
    </rPh>
    <rPh sb="14" eb="16">
      <t>バアイ</t>
    </rPh>
    <rPh sb="17" eb="19">
      <t>ウキ</t>
    </rPh>
    <rPh sb="28" eb="30">
      <t>キニュウ</t>
    </rPh>
    <rPh sb="37" eb="39">
      <t>イリョウ</t>
    </rPh>
    <rPh sb="39" eb="41">
      <t>ホケン</t>
    </rPh>
    <rPh sb="41" eb="42">
      <t>シャ</t>
    </rPh>
    <rPh sb="43" eb="45">
      <t>ハッコウ</t>
    </rPh>
    <rPh sb="47" eb="50">
      <t>イリョウヒ</t>
    </rPh>
    <rPh sb="51" eb="52">
      <t>ガク</t>
    </rPh>
    <rPh sb="52" eb="53">
      <t>トウ</t>
    </rPh>
    <rPh sb="54" eb="56">
      <t>ツウチ</t>
    </rPh>
    <rPh sb="58" eb="60">
      <t>ショルイ</t>
    </rPh>
    <rPh sb="62" eb="63">
      <t>ツギ</t>
    </rPh>
    <rPh sb="65" eb="67">
      <t>コウモク</t>
    </rPh>
    <rPh sb="71" eb="73">
      <t>キサイ</t>
    </rPh>
    <rPh sb="87" eb="88">
      <t>レイ</t>
    </rPh>
    <rPh sb="89" eb="91">
      <t>ケンコウ</t>
    </rPh>
    <rPh sb="91" eb="93">
      <t>ホケン</t>
    </rPh>
    <rPh sb="93" eb="95">
      <t>クミアイ</t>
    </rPh>
    <rPh sb="95" eb="96">
      <t>トウ</t>
    </rPh>
    <rPh sb="97" eb="99">
      <t>ハッコウ</t>
    </rPh>
    <rPh sb="102" eb="105">
      <t>イリョウヒ</t>
    </rPh>
    <rPh sb="107" eb="108">
      <t>シ</t>
    </rPh>
    <phoneticPr fontId="1"/>
  </si>
  <si>
    <t>(１)
　医療費通知に記載された
　医療費の額</t>
    <rPh sb="5" eb="8">
      <t>イリョウヒ</t>
    </rPh>
    <rPh sb="8" eb="10">
      <t>ツウチ</t>
    </rPh>
    <rPh sb="11" eb="13">
      <t>キサイ</t>
    </rPh>
    <rPh sb="18" eb="21">
      <t>イリョウヒ</t>
    </rPh>
    <rPh sb="22" eb="23">
      <t>ガク</t>
    </rPh>
    <phoneticPr fontId="1"/>
  </si>
  <si>
    <t>(２)
　(１)のうちその年中に
　実際に支払った医療費の額</t>
    <rPh sb="13" eb="15">
      <t>ネンチュウ</t>
    </rPh>
    <rPh sb="18" eb="20">
      <t>ジッサイ</t>
    </rPh>
    <rPh sb="21" eb="23">
      <t>シハラ</t>
    </rPh>
    <rPh sb="25" eb="28">
      <t>イリョウヒ</t>
    </rPh>
    <rPh sb="29" eb="30">
      <t>ガク</t>
    </rPh>
    <phoneticPr fontId="1"/>
  </si>
  <si>
    <t>２．医療費（上記１以外）の明細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</si>
  <si>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t>　「領収書１枚」ごとではなく、「医療を受けた方」・「病院等」ごとにまとめて記入できます。</t>
    <rPh sb="2" eb="4">
      <t>リョウシュウ</t>
    </rPh>
    <rPh sb="4" eb="5">
      <t>ショ</t>
    </rPh>
    <rPh sb="6" eb="7">
      <t>マイ</t>
    </rPh>
    <rPh sb="16" eb="18">
      <t>イリョウ</t>
    </rPh>
    <rPh sb="19" eb="20">
      <t>ウ</t>
    </rPh>
    <rPh sb="22" eb="23">
      <t>ホウ</t>
    </rPh>
    <rPh sb="26" eb="28">
      <t>ビョウイン</t>
    </rPh>
    <rPh sb="28" eb="29">
      <t>トウ</t>
    </rPh>
    <rPh sb="37" eb="39">
      <t>キニュウ</t>
    </rPh>
    <phoneticPr fontId="1"/>
  </si>
  <si>
    <t>(２)病院・薬局などの
　　支払先の名称</t>
    <rPh sb="3" eb="5">
      <t>ビョウイン</t>
    </rPh>
    <rPh sb="6" eb="8">
      <t>ヤッキョク</t>
    </rPh>
    <rPh sb="14" eb="16">
      <t>シハライ</t>
    </rPh>
    <rPh sb="16" eb="17">
      <t>サキ</t>
    </rPh>
    <rPh sb="18" eb="20">
      <t>メイショウ</t>
    </rPh>
    <phoneticPr fontId="1"/>
  </si>
  <si>
    <t>(３)医療費の区分</t>
    <rPh sb="3" eb="6">
      <t>イリョウヒ</t>
    </rPh>
    <rPh sb="7" eb="9">
      <t>クブン</t>
    </rPh>
    <phoneticPr fontId="1"/>
  </si>
  <si>
    <t>円</t>
    <rPh sb="0" eb="1">
      <t>エン</t>
    </rPh>
    <phoneticPr fontId="1"/>
  </si>
  <si>
    <t>Ａ</t>
    <phoneticPr fontId="1"/>
  </si>
  <si>
    <t>B</t>
    <phoneticPr fontId="1"/>
  </si>
  <si>
    <t>３　控除額の計算</t>
    <rPh sb="2" eb="4">
      <t>コウジョ</t>
    </rPh>
    <rPh sb="4" eb="5">
      <t>ガク</t>
    </rPh>
    <rPh sb="6" eb="8">
      <t>ケイサン</t>
    </rPh>
    <phoneticPr fontId="1"/>
  </si>
  <si>
    <t>支払った医療費</t>
    <rPh sb="0" eb="2">
      <t>シハラ</t>
    </rPh>
    <rPh sb="4" eb="7">
      <t>イリョウヒ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</si>
  <si>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</si>
  <si>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医療費控除額
（　Ｃ　－　Ｆ　）</t>
    <rPh sb="0" eb="3">
      <t>イリョウヒ</t>
    </rPh>
    <rPh sb="3" eb="5">
      <t>コウジョ</t>
    </rPh>
    <rPh sb="5" eb="6">
      <t>ガク</t>
    </rPh>
    <phoneticPr fontId="1"/>
  </si>
  <si>
    <t>Ｄ　×　０．０５</t>
    <phoneticPr fontId="1"/>
  </si>
  <si>
    <t>差引金額
（　Ａ　－　Ｂ　）</t>
    <rPh sb="0" eb="2">
      <t>サシヒキ</t>
    </rPh>
    <rPh sb="2" eb="4">
      <t>キンガク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</si>
  <si>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</si>
  <si>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</si>
  <si>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</si>
  <si>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</si>
  <si>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</si>
  <si>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</si>
  <si>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</si>
  <si>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Ｅ と10万円の
いずれか少ない方の金額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1"/>
  </si>
  <si>
    <t>（赤字のときは０円）　　　　　　</t>
    <rPh sb="1" eb="3">
      <t>アカジ</t>
    </rPh>
    <rPh sb="8" eb="9">
      <t>エン</t>
    </rPh>
    <phoneticPr fontId="1"/>
  </si>
  <si>
    <t>（最高200万円、赤字のときは０円）</t>
    <rPh sb="1" eb="3">
      <t>サイコウ</t>
    </rPh>
    <rPh sb="6" eb="8">
      <t>マンエン</t>
    </rPh>
    <rPh sb="9" eb="11">
      <t>アカジ</t>
    </rPh>
    <rPh sb="16" eb="17">
      <t>エン</t>
    </rPh>
    <phoneticPr fontId="1"/>
  </si>
  <si>
    <t>所得200万円以上</t>
    <rPh sb="0" eb="2">
      <t>ショトク</t>
    </rPh>
    <rPh sb="5" eb="7">
      <t>マンエン</t>
    </rPh>
    <rPh sb="7" eb="9">
      <t>イジョウ</t>
    </rPh>
    <phoneticPr fontId="1"/>
  </si>
  <si>
    <t>(３)
　(２)のうち生命保険や社会保険など
　で補てんされる金額</t>
    <rPh sb="11" eb="13">
      <t>セイメイ</t>
    </rPh>
    <rPh sb="13" eb="15">
      <t>ホケン</t>
    </rPh>
    <rPh sb="16" eb="18">
      <t>シャカイ</t>
    </rPh>
    <rPh sb="18" eb="20">
      <t>ホケン</t>
    </rPh>
    <rPh sb="25" eb="26">
      <t>ホ</t>
    </rPh>
    <rPh sb="31" eb="33">
      <t>キンガク</t>
    </rPh>
    <phoneticPr fontId="1"/>
  </si>
  <si>
    <t>㋒　　　　　　　　　　　　　　　円</t>
    <rPh sb="16" eb="17">
      <t>エン</t>
    </rPh>
    <phoneticPr fontId="1"/>
  </si>
  <si>
    <t>㋓　　　　　　　　　　　　　　　円</t>
    <rPh sb="16" eb="17">
      <t>エン</t>
    </rPh>
    <phoneticPr fontId="1"/>
  </si>
  <si>
    <t>小　計　額</t>
    <rPh sb="0" eb="1">
      <t>ショウ</t>
    </rPh>
    <rPh sb="2" eb="3">
      <t>ケイ</t>
    </rPh>
    <rPh sb="4" eb="5">
      <t>ガク</t>
    </rPh>
    <phoneticPr fontId="1"/>
  </si>
  <si>
    <t>２　の　合　計　額</t>
    <rPh sb="4" eb="5">
      <t>ゴウ</t>
    </rPh>
    <rPh sb="6" eb="7">
      <t>ケイ</t>
    </rPh>
    <rPh sb="8" eb="9">
      <t>ガク</t>
    </rPh>
    <phoneticPr fontId="1"/>
  </si>
  <si>
    <t>医　療　費　の　合　計　額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rPh sb="12" eb="13">
      <t>ガク</t>
    </rPh>
    <phoneticPr fontId="1"/>
  </si>
  <si>
    <t>年分　医療費控除の明細書【内訳書】　　　　　　　　　　　　　【別紙】</t>
    <rPh sb="0" eb="1">
      <t>ネン</t>
    </rPh>
    <rPh sb="1" eb="2">
      <t>ブン</t>
    </rPh>
    <rPh sb="3" eb="6">
      <t>イリョウヒ</t>
    </rPh>
    <rPh sb="6" eb="8">
      <t>コウジョ</t>
    </rPh>
    <rPh sb="9" eb="12">
      <t>メイサイショ</t>
    </rPh>
    <rPh sb="13" eb="16">
      <t>ウチワケショ</t>
    </rPh>
    <rPh sb="31" eb="33">
      <t>ベッシ</t>
    </rPh>
    <phoneticPr fontId="1"/>
  </si>
  <si>
    <t>２．医療費（上記１以外）の明細（つづき）の小計額　【別紙】</t>
    <rPh sb="21" eb="23">
      <t>ショウケイ</t>
    </rPh>
    <rPh sb="23" eb="24">
      <t>ガク</t>
    </rPh>
    <rPh sb="26" eb="28">
      <t>ベッシ</t>
    </rPh>
    <phoneticPr fontId="1"/>
  </si>
  <si>
    <t>２．医療費（上記１以外）の明細の小計額</t>
    <rPh sb="16" eb="17">
      <t>ショウ</t>
    </rPh>
    <rPh sb="17" eb="18">
      <t>ケイ</t>
    </rPh>
    <rPh sb="18" eb="19">
      <t>ガク</t>
    </rPh>
    <phoneticPr fontId="1"/>
  </si>
  <si>
    <t>㋐　　　　　　　　　　　　　(円)</t>
    <rPh sb="15" eb="16">
      <t>エン</t>
    </rPh>
    <phoneticPr fontId="1"/>
  </si>
  <si>
    <t>㋑　　　　　　　　　　　　(円)</t>
    <rPh sb="14" eb="15">
      <t>エン</t>
    </rPh>
    <phoneticPr fontId="1"/>
  </si>
  <si>
    <t>　　　　　　　　　　　　　　　(円)</t>
    <rPh sb="16" eb="17">
      <t>エン</t>
    </rPh>
    <phoneticPr fontId="1"/>
  </si>
  <si>
    <t>(１)医療を受けた方の
　　氏名</t>
    <rPh sb="3" eb="5">
      <t>イリョウ</t>
    </rPh>
    <rPh sb="6" eb="7">
      <t>ウ</t>
    </rPh>
    <rPh sb="9" eb="10">
      <t>カタ</t>
    </rPh>
    <rPh sb="14" eb="16">
      <t>シメイ</t>
    </rPh>
    <phoneticPr fontId="1"/>
  </si>
  <si>
    <t xml:space="preserve">
(４)支払った医療費の額</t>
    <rPh sb="4" eb="6">
      <t>シハラ</t>
    </rPh>
    <rPh sb="8" eb="11">
      <t>イリョウヒ</t>
    </rPh>
    <rPh sb="12" eb="13">
      <t>ガク</t>
    </rPh>
    <phoneticPr fontId="1"/>
  </si>
  <si>
    <r>
      <rPr>
        <sz val="9"/>
        <color theme="1"/>
        <rFont val="ＭＳ Ｐゴシック"/>
        <family val="3"/>
        <charset val="128"/>
      </rPr>
      <t>(５)</t>
    </r>
    <r>
      <rPr>
        <sz val="8"/>
        <color theme="1"/>
        <rFont val="ＭＳ Ｐゴシック"/>
        <family val="3"/>
        <charset val="128"/>
      </rPr>
      <t>　(４)のうち生命保険や
　　　社会保険などで補てん
　　　される金額</t>
    </r>
    <rPh sb="10" eb="14">
      <t>セイメイホケン</t>
    </rPh>
    <rPh sb="19" eb="21">
      <t>シャカイ</t>
    </rPh>
    <rPh sb="21" eb="23">
      <t>ホケン</t>
    </rPh>
    <rPh sb="26" eb="27">
      <t>ホ</t>
    </rPh>
    <rPh sb="36" eb="38">
      <t>キンガク</t>
    </rPh>
    <phoneticPr fontId="1"/>
  </si>
  <si>
    <t>（㋐＋㋒）　　　　　　　　　　円</t>
    <rPh sb="15" eb="16">
      <t>エン</t>
    </rPh>
    <phoneticPr fontId="1"/>
  </si>
  <si>
    <t>（㋑＋㋓）　　　　　　　　　　円</t>
    <rPh sb="15" eb="16">
      <t>エン</t>
    </rPh>
    <phoneticPr fontId="1"/>
  </si>
  <si>
    <t>（合計）　　　　　　　　　　　　　　　　　　円</t>
    <rPh sb="1" eb="3">
      <t>ゴウケイ</t>
    </rPh>
    <rPh sb="22" eb="23">
      <t>エン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</si>
  <si>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</si>
  <si>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　　　　　　　　　　　　　　　　　円</t>
    <rPh sb="17" eb="18">
      <t>エン</t>
    </rPh>
    <phoneticPr fontId="1"/>
  </si>
  <si>
    <t>２．医療費（上記１以外）の明細(つづきⅠ)</t>
    <rPh sb="2" eb="5">
      <t>イリョウヒ</t>
    </rPh>
    <rPh sb="13" eb="15">
      <t>メイサイ</t>
    </rPh>
    <phoneticPr fontId="1"/>
  </si>
  <si>
    <t>２．医療費（上記１以外）の明細(つづきⅡ)</t>
    <rPh sb="2" eb="5">
      <t>イリョウヒ</t>
    </rPh>
    <rPh sb="13" eb="15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</si>
</sst>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u/>
      <sz val="11"/>
      <color theme="1"/>
      <name val="ＭＳ Ｐゴシック"/>
      <family val="3"/>
      <charset val="128"/>
    </font>
    <font>
      <sz val="6"/>
      <color theme="1"/>
      <name val="ＭＳ Ｐゴシック"/>
      <family val="2"/>
      <charset val="128"/>
    </font>
    <font>
      <sz val="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10" fillId="0" borderId="4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10" fillId="0" borderId="11" xfId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10" fillId="0" borderId="8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9" xfId="1" applyFont="1" applyBorder="1" applyAlignment="1">
      <alignment horizontal="right" vertical="center"/>
    </xf>
    <xf numFmtId="38" fontId="10" fillId="0" borderId="14" xfId="0" applyNumberFormat="1" applyFont="1" applyBorder="1" applyAlignment="1">
      <alignment horizontal="right" vertical="center"/>
    </xf>
    <xf numFmtId="38" fontId="10" fillId="0" borderId="15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9" fillId="0" borderId="4" xfId="0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10" fillId="2" borderId="8" xfId="1" applyFont="1" applyFill="1" applyBorder="1" applyAlignment="1">
      <alignment horizontal="right" vertical="center"/>
    </xf>
    <xf numFmtId="38" fontId="10" fillId="2" borderId="11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right" vertical="center"/>
    </xf>
    <xf numFmtId="38" fontId="8" fillId="2" borderId="4" xfId="1" applyFont="1" applyFill="1" applyBorder="1" applyAlignment="1">
      <alignment horizontal="right" vertical="center" wrapText="1"/>
    </xf>
    <xf numFmtId="38" fontId="8" fillId="2" borderId="5" xfId="1" applyFont="1" applyFill="1" applyBorder="1" applyAlignment="1">
      <alignment horizontal="right" vertical="center" wrapText="1"/>
    </xf>
    <xf numFmtId="38" fontId="0" fillId="2" borderId="4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47625</xdr:rowOff>
    </xdr:from>
    <xdr:to>
      <xdr:col>1</xdr:col>
      <xdr:colOff>219075</xdr:colOff>
      <xdr:row>41</xdr:row>
      <xdr:rowOff>228600</xdr:rowOff>
    </xdr:to>
    <xdr:sp macro="" textlink="">
      <xdr:nvSpPr>
        <xdr:cNvPr id="2" name="正方形/長方形 1"/>
        <xdr:cNvSpPr/>
      </xdr:nvSpPr>
      <xdr:spPr>
        <a:xfrm>
          <a:off x="685800" y="10591800"/>
          <a:ext cx="219075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428625</xdr:colOff>
      <xdr:row>41</xdr:row>
      <xdr:rowOff>47625</xdr:rowOff>
    </xdr:from>
    <xdr:to>
      <xdr:col>1</xdr:col>
      <xdr:colOff>647700</xdr:colOff>
      <xdr:row>41</xdr:row>
      <xdr:rowOff>228600</xdr:rowOff>
    </xdr:to>
    <xdr:sp macro="" textlink="">
      <xdr:nvSpPr>
        <xdr:cNvPr id="3" name="正方形/長方形 2"/>
        <xdr:cNvSpPr/>
      </xdr:nvSpPr>
      <xdr:spPr>
        <a:xfrm>
          <a:off x="1114425" y="10591800"/>
          <a:ext cx="219075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561975</xdr:colOff>
      <xdr:row>43</xdr:row>
      <xdr:rowOff>95250</xdr:rowOff>
    </xdr:from>
    <xdr:to>
      <xdr:col>1</xdr:col>
      <xdr:colOff>95250</xdr:colOff>
      <xdr:row>44</xdr:row>
      <xdr:rowOff>152400</xdr:rowOff>
    </xdr:to>
    <xdr:sp macro="" textlink="">
      <xdr:nvSpPr>
        <xdr:cNvPr id="4" name="正方形/長方形 3"/>
        <xdr:cNvSpPr/>
      </xdr:nvSpPr>
      <xdr:spPr>
        <a:xfrm>
          <a:off x="561975" y="11268075"/>
          <a:ext cx="219075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542925</xdr:colOff>
      <xdr:row>46</xdr:row>
      <xdr:rowOff>19050</xdr:rowOff>
    </xdr:from>
    <xdr:to>
      <xdr:col>1</xdr:col>
      <xdr:colOff>76200</xdr:colOff>
      <xdr:row>46</xdr:row>
      <xdr:rowOff>200025</xdr:rowOff>
    </xdr:to>
    <xdr:sp macro="" textlink="">
      <xdr:nvSpPr>
        <xdr:cNvPr id="5" name="正方形/長方形 4"/>
        <xdr:cNvSpPr/>
      </xdr:nvSpPr>
      <xdr:spPr>
        <a:xfrm>
          <a:off x="542925" y="11563350"/>
          <a:ext cx="219075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50</xdr:row>
      <xdr:rowOff>47625</xdr:rowOff>
    </xdr:from>
    <xdr:to>
      <xdr:col>1</xdr:col>
      <xdr:colOff>238125</xdr:colOff>
      <xdr:row>50</xdr:row>
      <xdr:rowOff>228600</xdr:rowOff>
    </xdr:to>
    <xdr:sp macro="" textlink="">
      <xdr:nvSpPr>
        <xdr:cNvPr id="6" name="正方形/長方形 5"/>
        <xdr:cNvSpPr/>
      </xdr:nvSpPr>
      <xdr:spPr>
        <a:xfrm>
          <a:off x="704850" y="12096750"/>
          <a:ext cx="219075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438150</xdr:colOff>
      <xdr:row>50</xdr:row>
      <xdr:rowOff>47625</xdr:rowOff>
    </xdr:from>
    <xdr:to>
      <xdr:col>1</xdr:col>
      <xdr:colOff>657225</xdr:colOff>
      <xdr:row>50</xdr:row>
      <xdr:rowOff>228600</xdr:rowOff>
    </xdr:to>
    <xdr:sp macro="" textlink="">
      <xdr:nvSpPr>
        <xdr:cNvPr id="7" name="正方形/長方形 6"/>
        <xdr:cNvSpPr/>
      </xdr:nvSpPr>
      <xdr:spPr>
        <a:xfrm>
          <a:off x="1123950" y="12096750"/>
          <a:ext cx="219075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9530</xdr:colOff>
      <xdr:row>33</xdr:row>
      <xdr:rowOff>247649</xdr:rowOff>
    </xdr:from>
    <xdr:to>
      <xdr:col>9</xdr:col>
      <xdr:colOff>647701</xdr:colOff>
      <xdr:row>38</xdr:row>
      <xdr:rowOff>266697</xdr:rowOff>
    </xdr:to>
    <xdr:cxnSp macro="">
      <xdr:nvCxnSpPr>
        <xdr:cNvPr id="23" name="カギ線コネクタ 22"/>
        <xdr:cNvCxnSpPr/>
      </xdr:nvCxnSpPr>
      <xdr:spPr>
        <a:xfrm rot="10800000" flipV="1">
          <a:off x="4124330" y="7172324"/>
          <a:ext cx="2695571" cy="866773"/>
        </a:xfrm>
        <a:prstGeom prst="bentConnector3">
          <a:avLst>
            <a:gd name="adj1" fmla="val -177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304800</xdr:colOff>
      <xdr:row>37</xdr:row>
      <xdr:rowOff>57150</xdr:rowOff>
    </xdr:from>
    <xdr:ext cx="2914650" cy="435760"/>
    <xdr:sp macro="" textlink="">
      <xdr:nvSpPr>
        <xdr:cNvPr id="41" name="テキスト ボックス 40"/>
        <xdr:cNvSpPr txBox="1"/>
      </xdr:nvSpPr>
      <xdr:spPr>
        <a:xfrm>
          <a:off x="4419600" y="7581900"/>
          <a:ext cx="2914650" cy="435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u="sng"/>
            <a:t>申告書第二表</a:t>
          </a:r>
          <a:r>
            <a:rPr kumimoji="1" lang="ja-JP" altLang="en-US" sz="800"/>
            <a:t>の「所得から差し引かれる金額</a:t>
          </a:r>
          <a:endParaRPr kumimoji="1" lang="en-US" altLang="ja-JP" sz="800"/>
        </a:p>
        <a:p>
          <a:r>
            <a:rPr kumimoji="1" lang="ja-JP" altLang="en-US" sz="800"/>
            <a:t>に関する事項」の医療費控除欄に転記します。</a:t>
          </a:r>
          <a:endParaRPr kumimoji="1" lang="en-US" altLang="ja-JP" sz="800"/>
        </a:p>
      </xdr:txBody>
    </xdr:sp>
    <xdr:clientData/>
  </xdr:oneCellAnchor>
  <xdr:twoCellAnchor>
    <xdr:from>
      <xdr:col>6</xdr:col>
      <xdr:colOff>28575</xdr:colOff>
      <xdr:row>34</xdr:row>
      <xdr:rowOff>9525</xdr:rowOff>
    </xdr:from>
    <xdr:to>
      <xdr:col>6</xdr:col>
      <xdr:colOff>352427</xdr:colOff>
      <xdr:row>37</xdr:row>
      <xdr:rowOff>19050</xdr:rowOff>
    </xdr:to>
    <xdr:cxnSp macro="">
      <xdr:nvCxnSpPr>
        <xdr:cNvPr id="50" name="カギ線コネクタ 49"/>
        <xdr:cNvCxnSpPr/>
      </xdr:nvCxnSpPr>
      <xdr:spPr>
        <a:xfrm rot="5400000">
          <a:off x="4124326" y="9467849"/>
          <a:ext cx="361950" cy="323852"/>
        </a:xfrm>
        <a:prstGeom prst="bentConnector3">
          <a:avLst>
            <a:gd name="adj1" fmla="val 99999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37</xdr:row>
      <xdr:rowOff>142875</xdr:rowOff>
    </xdr:from>
    <xdr:to>
      <xdr:col>6</xdr:col>
      <xdr:colOff>133350</xdr:colOff>
      <xdr:row>38</xdr:row>
      <xdr:rowOff>123825</xdr:rowOff>
    </xdr:to>
    <xdr:sp macro="" textlink="">
      <xdr:nvSpPr>
        <xdr:cNvPr id="74" name="右大かっこ 73"/>
        <xdr:cNvSpPr/>
      </xdr:nvSpPr>
      <xdr:spPr>
        <a:xfrm>
          <a:off x="4143375" y="7667625"/>
          <a:ext cx="104775" cy="228600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133350</xdr:colOff>
      <xdr:row>38</xdr:row>
      <xdr:rowOff>9525</xdr:rowOff>
    </xdr:from>
    <xdr:to>
      <xdr:col>6</xdr:col>
      <xdr:colOff>257175</xdr:colOff>
      <xdr:row>38</xdr:row>
      <xdr:rowOff>19050</xdr:rowOff>
    </xdr:to>
    <xdr:cxnSp macro="">
      <xdr:nvCxnSpPr>
        <xdr:cNvPr id="76" name="直線矢印コネクタ 75"/>
        <xdr:cNvCxnSpPr>
          <a:stCxn id="74" idx="2"/>
        </xdr:cNvCxnSpPr>
      </xdr:nvCxnSpPr>
      <xdr:spPr>
        <a:xfrm>
          <a:off x="4248150" y="10048875"/>
          <a:ext cx="123825" cy="95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37</xdr:row>
      <xdr:rowOff>95250</xdr:rowOff>
    </xdr:from>
    <xdr:to>
      <xdr:col>9</xdr:col>
      <xdr:colOff>571500</xdr:colOff>
      <xdr:row>38</xdr:row>
      <xdr:rowOff>209550</xdr:rowOff>
    </xdr:to>
    <xdr:sp macro="" textlink="">
      <xdr:nvSpPr>
        <xdr:cNvPr id="81" name="大かっこ 80"/>
        <xdr:cNvSpPr/>
      </xdr:nvSpPr>
      <xdr:spPr>
        <a:xfrm>
          <a:off x="4400550" y="9886950"/>
          <a:ext cx="2343150" cy="361950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50</xdr:row>
      <xdr:rowOff>76200</xdr:rowOff>
    </xdr:from>
    <xdr:to>
      <xdr:col>6</xdr:col>
      <xdr:colOff>285750</xdr:colOff>
      <xdr:row>50</xdr:row>
      <xdr:rowOff>76200</xdr:rowOff>
    </xdr:to>
    <xdr:cxnSp macro="">
      <xdr:nvCxnSpPr>
        <xdr:cNvPr id="84" name="直線矢印コネクタ 83"/>
        <xdr:cNvCxnSpPr/>
      </xdr:nvCxnSpPr>
      <xdr:spPr>
        <a:xfrm>
          <a:off x="4114800" y="12125325"/>
          <a:ext cx="28575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40</xdr:row>
      <xdr:rowOff>9525</xdr:rowOff>
    </xdr:from>
    <xdr:to>
      <xdr:col>9</xdr:col>
      <xdr:colOff>628650</xdr:colOff>
      <xdr:row>46</xdr:row>
      <xdr:rowOff>342900</xdr:rowOff>
    </xdr:to>
    <xdr:sp macro="" textlink="">
      <xdr:nvSpPr>
        <xdr:cNvPr id="90" name="大かっこ 89"/>
        <xdr:cNvSpPr/>
      </xdr:nvSpPr>
      <xdr:spPr>
        <a:xfrm>
          <a:off x="4410075" y="8162925"/>
          <a:ext cx="2390775" cy="14573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304800</xdr:colOff>
      <xdr:row>47</xdr:row>
      <xdr:rowOff>0</xdr:rowOff>
    </xdr:from>
    <xdr:to>
      <xdr:col>9</xdr:col>
      <xdr:colOff>638175</xdr:colOff>
      <xdr:row>50</xdr:row>
      <xdr:rowOff>238125</xdr:rowOff>
    </xdr:to>
    <xdr:sp macro="" textlink="">
      <xdr:nvSpPr>
        <xdr:cNvPr id="91" name="大かっこ 90"/>
        <xdr:cNvSpPr/>
      </xdr:nvSpPr>
      <xdr:spPr>
        <a:xfrm>
          <a:off x="4419600" y="9658350"/>
          <a:ext cx="2390775" cy="361950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295274</xdr:colOff>
      <xdr:row>41</xdr:row>
      <xdr:rowOff>28575</xdr:rowOff>
    </xdr:from>
    <xdr:ext cx="3000375" cy="1333500"/>
    <xdr:sp macro="" textlink="">
      <xdr:nvSpPr>
        <xdr:cNvPr id="94" name="テキスト ボックス 93"/>
        <xdr:cNvSpPr txBox="1"/>
      </xdr:nvSpPr>
      <xdr:spPr>
        <a:xfrm>
          <a:off x="4410074" y="8305800"/>
          <a:ext cx="3000375" cy="1333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u="sng">
              <a:latin typeface="+mn-ea"/>
              <a:ea typeface="+mn-ea"/>
            </a:rPr>
            <a:t>申告書第一表</a:t>
          </a:r>
          <a:r>
            <a:rPr kumimoji="1" lang="ja-JP" altLang="en-US" sz="800">
              <a:latin typeface="+mn-ea"/>
              <a:ea typeface="+mn-ea"/>
            </a:rPr>
            <a:t>の「所得金額」の合計欄の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金額を転記します。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en-US" altLang="ja-JP" sz="600">
              <a:latin typeface="+mn-ea"/>
              <a:ea typeface="+mn-ea"/>
            </a:rPr>
            <a:t>(</a:t>
          </a:r>
          <a:r>
            <a:rPr kumimoji="1" lang="ja-JP" altLang="en-US" sz="600">
              <a:latin typeface="+mn-ea"/>
              <a:ea typeface="+mn-ea"/>
            </a:rPr>
            <a:t>注</a:t>
          </a:r>
          <a:r>
            <a:rPr kumimoji="1" lang="en-US" altLang="ja-JP" sz="600">
              <a:latin typeface="+mn-ea"/>
              <a:ea typeface="+mn-ea"/>
            </a:rPr>
            <a:t>)</a:t>
          </a:r>
          <a:r>
            <a:rPr kumimoji="1" lang="ja-JP" altLang="en-US" sz="600">
              <a:latin typeface="+mn-ea"/>
              <a:ea typeface="+mn-ea"/>
            </a:rPr>
            <a:t>　次の場合には、それぞれの金額を加算します。</a:t>
          </a:r>
          <a:endParaRPr kumimoji="1" lang="en-US" altLang="ja-JP" sz="600">
            <a:latin typeface="+mn-ea"/>
            <a:ea typeface="+mn-ea"/>
          </a:endParaRPr>
        </a:p>
        <a:p>
          <a:r>
            <a:rPr kumimoji="1" lang="ja-JP" altLang="en-US" sz="600">
              <a:latin typeface="+mn-ea"/>
              <a:ea typeface="+mn-ea"/>
            </a:rPr>
            <a:t>　　・退職所得及び山林所得がある場合：その所得金額</a:t>
          </a:r>
          <a:endParaRPr kumimoji="1" lang="en-US" altLang="ja-JP" sz="600">
            <a:latin typeface="+mn-ea"/>
            <a:ea typeface="+mn-ea"/>
          </a:endParaRPr>
        </a:p>
        <a:p>
          <a:r>
            <a:rPr kumimoji="1" lang="ja-JP" altLang="en-US" sz="600">
              <a:latin typeface="+mn-ea"/>
              <a:ea typeface="+mn-ea"/>
            </a:rPr>
            <a:t>　　・ほかに申告分離課税の所得がある場合：その所得金額</a:t>
          </a:r>
          <a:endParaRPr kumimoji="1" lang="en-US" altLang="ja-JP" sz="600">
            <a:latin typeface="+mn-ea"/>
            <a:ea typeface="+mn-ea"/>
          </a:endParaRPr>
        </a:p>
        <a:p>
          <a:r>
            <a:rPr kumimoji="1" lang="ja-JP" altLang="en-US" sz="600">
              <a:latin typeface="+mn-ea"/>
              <a:ea typeface="+mn-ea"/>
            </a:rPr>
            <a:t>　　（特別控除前の金額）</a:t>
          </a:r>
          <a:endParaRPr kumimoji="1" lang="en-US" altLang="ja-JP" sz="600">
            <a:latin typeface="+mn-ea"/>
            <a:ea typeface="+mn-ea"/>
          </a:endParaRPr>
        </a:p>
        <a:p>
          <a:r>
            <a:rPr kumimoji="1" lang="ja-JP" altLang="en-US" sz="600">
              <a:latin typeface="+mn-ea"/>
              <a:ea typeface="+mn-ea"/>
            </a:rPr>
            <a:t>　なお、損失申告の場合には、申告書第四表</a:t>
          </a:r>
          <a:r>
            <a:rPr kumimoji="1" lang="en-US" altLang="ja-JP" sz="600">
              <a:latin typeface="+mn-ea"/>
              <a:ea typeface="+mn-ea"/>
            </a:rPr>
            <a:t>(</a:t>
          </a:r>
          <a:r>
            <a:rPr kumimoji="1" lang="ja-JP" altLang="en-US" sz="600">
              <a:latin typeface="+mn-ea"/>
              <a:ea typeface="+mn-ea"/>
            </a:rPr>
            <a:t>損失申告書</a:t>
          </a:r>
          <a:r>
            <a:rPr kumimoji="1" lang="en-US" altLang="ja-JP" sz="600">
              <a:latin typeface="+mn-ea"/>
              <a:ea typeface="+mn-ea"/>
            </a:rPr>
            <a:t>)</a:t>
          </a:r>
          <a:r>
            <a:rPr kumimoji="1" lang="ja-JP" altLang="en-US" sz="600">
              <a:latin typeface="+mn-ea"/>
              <a:ea typeface="+mn-ea"/>
            </a:rPr>
            <a:t>の</a:t>
          </a:r>
          <a:endParaRPr kumimoji="1" lang="en-US" altLang="ja-JP" sz="600">
            <a:latin typeface="+mn-ea"/>
            <a:ea typeface="+mn-ea"/>
          </a:endParaRPr>
        </a:p>
        <a:p>
          <a:r>
            <a:rPr kumimoji="1" lang="ja-JP" altLang="en-US" sz="600">
              <a:latin typeface="+mn-ea"/>
              <a:ea typeface="+mn-ea"/>
            </a:rPr>
            <a:t>　「４繰越損失を差し引く計算」欄の</a:t>
          </a:r>
          <a:r>
            <a:rPr kumimoji="1" lang="en-US" altLang="ja-JP" sz="600">
              <a:latin typeface="+mn-ea"/>
              <a:ea typeface="+mn-ea"/>
            </a:rPr>
            <a:t>83</a:t>
          </a:r>
          <a:r>
            <a:rPr kumimoji="1" lang="ja-JP" altLang="en-US" sz="600">
              <a:latin typeface="+mn-ea"/>
              <a:ea typeface="+mn-ea"/>
            </a:rPr>
            <a:t>の金額を転記します。</a:t>
          </a:r>
          <a:endParaRPr kumimoji="1" lang="en-US" altLang="ja-JP" sz="600"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295275</xdr:colOff>
      <xdr:row>47</xdr:row>
      <xdr:rowOff>0</xdr:rowOff>
    </xdr:from>
    <xdr:ext cx="2895600" cy="435760"/>
    <xdr:sp macro="" textlink="">
      <xdr:nvSpPr>
        <xdr:cNvPr id="95" name="テキスト ボックス 94"/>
        <xdr:cNvSpPr txBox="1"/>
      </xdr:nvSpPr>
      <xdr:spPr>
        <a:xfrm>
          <a:off x="4410075" y="9658350"/>
          <a:ext cx="2895600" cy="435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u="sng"/>
            <a:t>申告書第一表</a:t>
          </a:r>
          <a:r>
            <a:rPr kumimoji="1" lang="ja-JP" altLang="en-US" sz="800"/>
            <a:t>の「所得から差し引かれる金額」</a:t>
          </a:r>
          <a:endParaRPr kumimoji="1" lang="en-US" altLang="ja-JP" sz="800"/>
        </a:p>
        <a:p>
          <a:r>
            <a:rPr kumimoji="1" lang="ja-JP" altLang="en-US" sz="800"/>
            <a:t>の医療費控除欄に転記します。</a:t>
          </a:r>
          <a:endParaRPr kumimoji="1" lang="en-US" altLang="ja-JP" sz="800"/>
        </a:p>
      </xdr:txBody>
    </xdr:sp>
    <xdr:clientData/>
  </xdr:oneCellAnchor>
  <xdr:twoCellAnchor>
    <xdr:from>
      <xdr:col>5</xdr:col>
      <xdr:colOff>676275</xdr:colOff>
      <xdr:row>42</xdr:row>
      <xdr:rowOff>209550</xdr:rowOff>
    </xdr:from>
    <xdr:to>
      <xdr:col>6</xdr:col>
      <xdr:colOff>285750</xdr:colOff>
      <xdr:row>42</xdr:row>
      <xdr:rowOff>209550</xdr:rowOff>
    </xdr:to>
    <xdr:cxnSp macro="">
      <xdr:nvCxnSpPr>
        <xdr:cNvPr id="98" name="直線矢印コネクタ 97"/>
        <xdr:cNvCxnSpPr/>
      </xdr:nvCxnSpPr>
      <xdr:spPr>
        <a:xfrm flipH="1">
          <a:off x="4105275" y="1100137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466725</xdr:colOff>
      <xdr:row>10</xdr:row>
      <xdr:rowOff>190500</xdr:rowOff>
    </xdr:from>
    <xdr:ext cx="2262158" cy="864852"/>
    <xdr:sp macro="" textlink="">
      <xdr:nvSpPr>
        <xdr:cNvPr id="8" name="テキスト ボックス 7"/>
        <xdr:cNvSpPr txBox="1"/>
      </xdr:nvSpPr>
      <xdr:spPr>
        <a:xfrm>
          <a:off x="7324725" y="2162175"/>
          <a:ext cx="2262158" cy="864852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/>
            <a:t>水色の欄に金額等を</a:t>
          </a:r>
          <a:endParaRPr kumimoji="1" lang="en-US" altLang="ja-JP" sz="1800"/>
        </a:p>
        <a:p>
          <a:r>
            <a:rPr kumimoji="1" lang="ja-JP" altLang="en-US" sz="1800"/>
            <a:t>ご記入ください。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8</xdr:row>
      <xdr:rowOff>85725</xdr:rowOff>
    </xdr:from>
    <xdr:ext cx="3647152" cy="864852"/>
    <xdr:sp macro="" textlink="">
      <xdr:nvSpPr>
        <xdr:cNvPr id="2" name="テキスト ボックス 1"/>
        <xdr:cNvSpPr txBox="1"/>
      </xdr:nvSpPr>
      <xdr:spPr>
        <a:xfrm>
          <a:off x="7048500" y="1971675"/>
          <a:ext cx="3647152" cy="864852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/>
            <a:t>こちらは、本書の２明細欄が</a:t>
          </a:r>
          <a:endParaRPr kumimoji="1" lang="en-US" altLang="ja-JP" sz="1800"/>
        </a:p>
        <a:p>
          <a:r>
            <a:rPr kumimoji="1" lang="ja-JP" altLang="en-US" sz="1800"/>
            <a:t>足りない場合にご利用ください。</a:t>
          </a:r>
          <a:endParaRPr kumimoji="1" lang="en-US" altLang="ja-JP" sz="18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8</xdr:row>
      <xdr:rowOff>85725</xdr:rowOff>
    </xdr:from>
    <xdr:ext cx="3647152" cy="864852"/>
    <xdr:sp macro="" textlink="">
      <xdr:nvSpPr>
        <xdr:cNvPr id="20" name="テキスト ボックス 19"/>
        <xdr:cNvSpPr txBox="1"/>
      </xdr:nvSpPr>
      <xdr:spPr>
        <a:xfrm>
          <a:off x="7048500" y="1971675"/>
          <a:ext cx="3647152" cy="864852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/>
            <a:t>こちらは、本書の２明細欄が</a:t>
          </a:r>
          <a:endParaRPr kumimoji="1" lang="en-US" altLang="ja-JP" sz="1800"/>
        </a:p>
        <a:p>
          <a:r>
            <a:rPr kumimoji="1" lang="ja-JP" altLang="en-US" sz="1800"/>
            <a:t>足りない場合にご利用ください。</a:t>
          </a:r>
          <a:endParaRPr kumimoji="1" lang="en-US" altLang="ja-JP" sz="1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A9" sqref="A9:D9"/>
    </sheetView>
  </sheetViews>
  <sheetFormatPr defaultRowHeight="13.5" x14ac:dyDescent="0.15"/>
  <sheetData>
    <row r="1" spans="1:11" ht="20.100000000000001" customHeight="1" x14ac:dyDescent="0.1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1" x14ac:dyDescent="0.1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ht="20.100000000000001" customHeight="1" x14ac:dyDescent="0.1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</row>
    <row r="4" spans="1:11" ht="20.100000000000001" customHeight="1" x14ac:dyDescent="0.1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</row>
    <row r="5" spans="1:11" x14ac:dyDescent="0.15">
      <c r="A5" s="27" t="s">
        <v>4</v>
      </c>
      <c r="B5" s="27"/>
      <c r="C5" s="27"/>
      <c r="D5" s="27"/>
      <c r="E5" s="59" t="s">
        <v>6</v>
      </c>
      <c r="F5" s="59"/>
      <c r="G5" s="73" t="s">
        <v>7</v>
      </c>
      <c r="H5" s="74"/>
      <c r="I5" s="73" t="s">
        <v>32</v>
      </c>
      <c r="J5" s="74"/>
    </row>
    <row r="6" spans="1:11" ht="13.5" customHeight="1" x14ac:dyDescent="0.15">
      <c r="A6" s="77" t="s">
        <v>5</v>
      </c>
      <c r="B6" s="77"/>
      <c r="C6" s="77"/>
      <c r="D6" s="77"/>
      <c r="E6" s="59"/>
      <c r="F6" s="59"/>
      <c r="G6" s="74"/>
      <c r="H6" s="74"/>
      <c r="I6" s="74"/>
      <c r="J6" s="74"/>
    </row>
    <row r="7" spans="1:11" ht="9.9499999999999993" customHeight="1" x14ac:dyDescent="0.15">
      <c r="A7" s="77"/>
      <c r="B7" s="77"/>
      <c r="C7" s="77"/>
      <c r="D7" s="77"/>
      <c r="E7" s="97" t="s">
        <v>43</v>
      </c>
      <c r="F7" s="98"/>
      <c r="G7" s="96" t="s">
        <v>41</v>
      </c>
      <c r="H7" s="95"/>
      <c r="I7" s="96" t="s">
        <v>42</v>
      </c>
      <c r="J7" s="95"/>
    </row>
    <row r="8" spans="1:11" ht="20.100000000000001" customHeight="1" x14ac:dyDescent="0.15">
      <c r="A8" s="77"/>
      <c r="B8" s="77"/>
      <c r="C8" s="77"/>
      <c r="D8" s="77"/>
      <c r="E8" s="86"/>
      <c r="F8" s="87"/>
      <c r="G8" s="88"/>
      <c r="H8" s="89"/>
      <c r="I8" s="88"/>
      <c r="J8" s="89"/>
    </row>
    <row r="9" spans="1:11" x14ac:dyDescent="0.15">
      <c r="A9" s="66" t="s">
        <v>8</v>
      </c>
      <c r="B9" s="67"/>
      <c r="C9" s="67"/>
      <c r="D9" s="67"/>
      <c r="E9" s="2"/>
    </row>
    <row r="10" spans="1:11" x14ac:dyDescent="0.15">
      <c r="A10" s="68" t="s">
        <v>9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1" ht="39.950000000000003" customHeight="1" x14ac:dyDescent="0.15">
      <c r="A11" s="54" t="s">
        <v>44</v>
      </c>
      <c r="B11" s="56"/>
      <c r="C11" s="60" t="s">
        <v>10</v>
      </c>
      <c r="D11" s="56"/>
      <c r="E11" s="61" t="s">
        <v>11</v>
      </c>
      <c r="F11" s="55"/>
      <c r="G11" s="54" t="s">
        <v>45</v>
      </c>
      <c r="H11" s="55"/>
      <c r="I11" s="99" t="s">
        <v>46</v>
      </c>
      <c r="J11" s="100"/>
    </row>
    <row r="12" spans="1:11" ht="9.9499999999999993" customHeight="1" x14ac:dyDescent="0.15">
      <c r="A12" s="57"/>
      <c r="B12" s="58"/>
      <c r="C12" s="57"/>
      <c r="D12" s="58"/>
      <c r="E12" s="62"/>
      <c r="F12" s="63"/>
      <c r="G12" s="64" t="s">
        <v>12</v>
      </c>
      <c r="H12" s="65"/>
      <c r="I12" s="69" t="s">
        <v>12</v>
      </c>
      <c r="J12" s="70"/>
    </row>
    <row r="13" spans="1:11" ht="20.100000000000001" customHeight="1" x14ac:dyDescent="0.15">
      <c r="A13" s="84"/>
      <c r="B13" s="84"/>
      <c r="C13" s="84"/>
      <c r="D13" s="84"/>
      <c r="E13" s="84"/>
      <c r="F13" s="84"/>
      <c r="G13" s="85"/>
      <c r="H13" s="85"/>
      <c r="I13" s="85"/>
      <c r="J13" s="85"/>
      <c r="K13" s="1"/>
    </row>
    <row r="14" spans="1:11" ht="20.100000000000001" customHeight="1" x14ac:dyDescent="0.15">
      <c r="A14" s="84"/>
      <c r="B14" s="84"/>
      <c r="C14" s="84"/>
      <c r="D14" s="84"/>
      <c r="E14" s="84"/>
      <c r="F14" s="84"/>
      <c r="G14" s="85"/>
      <c r="H14" s="85"/>
      <c r="I14" s="85"/>
      <c r="J14" s="85"/>
      <c r="K14" s="1"/>
    </row>
    <row r="15" spans="1:11" ht="20.100000000000001" customHeight="1" x14ac:dyDescent="0.15">
      <c r="A15" s="84"/>
      <c r="B15" s="84"/>
      <c r="C15" s="84"/>
      <c r="D15" s="84"/>
      <c r="E15" s="84"/>
      <c r="F15" s="84"/>
      <c r="G15" s="85"/>
      <c r="H15" s="85"/>
      <c r="I15" s="85"/>
      <c r="J15" s="85"/>
    </row>
    <row r="16" spans="1:11" ht="20.100000000000001" customHeight="1" x14ac:dyDescent="0.15">
      <c r="A16" s="84"/>
      <c r="B16" s="84"/>
      <c r="C16" s="84"/>
      <c r="D16" s="84"/>
      <c r="E16" s="84"/>
      <c r="F16" s="84"/>
      <c r="G16" s="85"/>
      <c r="H16" s="85"/>
      <c r="I16" s="85"/>
      <c r="J16" s="85"/>
    </row>
    <row r="17" spans="1:10" ht="20.100000000000001" customHeight="1" x14ac:dyDescent="0.15">
      <c r="A17" s="84"/>
      <c r="B17" s="84"/>
      <c r="C17" s="84"/>
      <c r="D17" s="84"/>
      <c r="E17" s="84"/>
      <c r="F17" s="84"/>
      <c r="G17" s="85"/>
      <c r="H17" s="85"/>
      <c r="I17" s="85"/>
      <c r="J17" s="85"/>
    </row>
    <row r="18" spans="1:10" ht="20.100000000000001" customHeight="1" x14ac:dyDescent="0.15">
      <c r="A18" s="84"/>
      <c r="B18" s="84"/>
      <c r="C18" s="84"/>
      <c r="D18" s="84"/>
      <c r="E18" s="84"/>
      <c r="F18" s="84"/>
      <c r="G18" s="85"/>
      <c r="H18" s="85"/>
      <c r="I18" s="85"/>
      <c r="J18" s="85"/>
    </row>
    <row r="19" spans="1:10" ht="20.100000000000001" customHeight="1" x14ac:dyDescent="0.15">
      <c r="A19" s="84"/>
      <c r="B19" s="84"/>
      <c r="C19" s="84"/>
      <c r="D19" s="84"/>
      <c r="E19" s="84"/>
      <c r="F19" s="84"/>
      <c r="G19" s="85"/>
      <c r="H19" s="85"/>
      <c r="I19" s="85"/>
      <c r="J19" s="85"/>
    </row>
    <row r="20" spans="1:10" ht="20.100000000000001" customHeight="1" x14ac:dyDescent="0.15">
      <c r="A20" s="84"/>
      <c r="B20" s="84"/>
      <c r="C20" s="84"/>
      <c r="D20" s="84"/>
      <c r="E20" s="84"/>
      <c r="F20" s="84"/>
      <c r="G20" s="85"/>
      <c r="H20" s="85"/>
      <c r="I20" s="85"/>
      <c r="J20" s="85"/>
    </row>
    <row r="21" spans="1:10" ht="20.100000000000001" customHeight="1" x14ac:dyDescent="0.15">
      <c r="A21" s="84"/>
      <c r="B21" s="84"/>
      <c r="C21" s="84"/>
      <c r="D21" s="84"/>
      <c r="E21" s="84"/>
      <c r="F21" s="84"/>
      <c r="G21" s="85"/>
      <c r="H21" s="85"/>
      <c r="I21" s="85"/>
      <c r="J21" s="85"/>
    </row>
    <row r="22" spans="1:10" ht="20.100000000000001" customHeight="1" x14ac:dyDescent="0.15">
      <c r="A22" s="84"/>
      <c r="B22" s="84"/>
      <c r="C22" s="84"/>
      <c r="D22" s="84"/>
      <c r="E22" s="84"/>
      <c r="F22" s="84"/>
      <c r="G22" s="85"/>
      <c r="H22" s="85"/>
      <c r="I22" s="85"/>
      <c r="J22" s="85"/>
    </row>
    <row r="23" spans="1:10" ht="20.100000000000001" customHeight="1" x14ac:dyDescent="0.15">
      <c r="A23" s="84"/>
      <c r="B23" s="84"/>
      <c r="C23" s="84"/>
      <c r="D23" s="84"/>
      <c r="E23" s="84"/>
      <c r="F23" s="84"/>
      <c r="G23" s="85"/>
      <c r="H23" s="85"/>
      <c r="I23" s="85"/>
      <c r="J23" s="85"/>
    </row>
    <row r="24" spans="1:10" ht="20.100000000000001" customHeight="1" x14ac:dyDescent="0.15">
      <c r="A24" s="84"/>
      <c r="B24" s="84"/>
      <c r="C24" s="84"/>
      <c r="D24" s="84"/>
      <c r="E24" s="84"/>
      <c r="F24" s="84"/>
      <c r="G24" s="85"/>
      <c r="H24" s="85"/>
      <c r="I24" s="85"/>
      <c r="J24" s="85"/>
    </row>
    <row r="25" spans="1:10" ht="20.100000000000001" customHeight="1" x14ac:dyDescent="0.15">
      <c r="A25" s="84"/>
      <c r="B25" s="84"/>
      <c r="C25" s="84"/>
      <c r="D25" s="84"/>
      <c r="E25" s="84"/>
      <c r="F25" s="84"/>
      <c r="G25" s="85"/>
      <c r="H25" s="85"/>
      <c r="I25" s="85"/>
      <c r="J25" s="85"/>
    </row>
    <row r="26" spans="1:10" ht="20.100000000000001" customHeight="1" x14ac:dyDescent="0.15">
      <c r="A26" s="78" t="s">
        <v>40</v>
      </c>
      <c r="B26" s="79"/>
      <c r="C26" s="79"/>
      <c r="D26" s="79"/>
      <c r="E26" s="79"/>
      <c r="F26" s="13"/>
      <c r="G26" s="39">
        <f>SUM(G13:H25)</f>
        <v>0</v>
      </c>
      <c r="H26" s="40"/>
      <c r="I26" s="39">
        <f>SUM(I13:J25)</f>
        <v>0</v>
      </c>
      <c r="J26" s="40"/>
    </row>
    <row r="27" spans="1:10" ht="5.0999999999999996" customHeight="1" x14ac:dyDescent="0.15">
      <c r="A27" s="9"/>
      <c r="B27" s="9"/>
      <c r="C27" s="9"/>
      <c r="D27" s="9"/>
      <c r="E27" s="9"/>
      <c r="F27" s="9"/>
      <c r="G27" s="80"/>
      <c r="H27" s="80"/>
      <c r="I27" s="80"/>
      <c r="J27" s="80"/>
    </row>
    <row r="28" spans="1:10" ht="20.100000000000001" customHeight="1" x14ac:dyDescent="0.15">
      <c r="A28" s="12" t="s">
        <v>39</v>
      </c>
      <c r="B28" s="12"/>
      <c r="C28" s="12"/>
      <c r="D28" s="12"/>
      <c r="E28" s="12"/>
      <c r="F28" s="12"/>
      <c r="G28" s="20">
        <f>【別紙】２明細欄のつづきⅠ!G43+【別紙】２明細欄のつづきⅡ!G43</f>
        <v>0</v>
      </c>
      <c r="H28" s="20"/>
      <c r="I28" s="20">
        <f>【別紙】２明細欄のつづきⅠ!I43+【別紙】２明細欄のつづきⅡ!I43</f>
        <v>0</v>
      </c>
      <c r="J28" s="20"/>
    </row>
    <row r="29" spans="1:10" ht="5.0999999999999996" customHeight="1" x14ac:dyDescent="0.15">
      <c r="A29" s="22"/>
      <c r="B29" s="22"/>
    </row>
    <row r="30" spans="1:10" ht="9.9499999999999993" customHeight="1" x14ac:dyDescent="0.15">
      <c r="A30" s="43" t="s">
        <v>36</v>
      </c>
      <c r="B30" s="41"/>
      <c r="C30" s="41"/>
      <c r="D30" s="41"/>
      <c r="E30" s="41"/>
      <c r="F30" s="52"/>
      <c r="G30" s="49" t="s">
        <v>33</v>
      </c>
      <c r="H30" s="50"/>
      <c r="I30" s="51" t="s">
        <v>34</v>
      </c>
      <c r="J30" s="50"/>
    </row>
    <row r="31" spans="1:10" ht="20.100000000000001" customHeight="1" x14ac:dyDescent="0.15">
      <c r="A31" s="44"/>
      <c r="B31" s="42"/>
      <c r="C31" s="42"/>
      <c r="D31" s="42"/>
      <c r="E31" s="42"/>
      <c r="F31" s="53"/>
      <c r="G31" s="39">
        <f>G26+G28</f>
        <v>0</v>
      </c>
      <c r="H31" s="40"/>
      <c r="I31" s="39">
        <f>I26+I28</f>
        <v>0</v>
      </c>
      <c r="J31" s="40"/>
    </row>
    <row r="32" spans="1:10" ht="5.0999999999999996" customHeight="1" x14ac:dyDescent="0.15"/>
    <row r="33" spans="1:10" ht="9.9499999999999993" customHeight="1" x14ac:dyDescent="0.15">
      <c r="A33" s="45" t="s">
        <v>37</v>
      </c>
      <c r="B33" s="46"/>
      <c r="C33" s="46"/>
      <c r="D33" s="46"/>
      <c r="E33" s="43" t="s">
        <v>13</v>
      </c>
      <c r="F33" s="49" t="s">
        <v>47</v>
      </c>
      <c r="G33" s="50"/>
      <c r="H33" s="41" t="s">
        <v>14</v>
      </c>
      <c r="I33" s="49" t="s">
        <v>48</v>
      </c>
      <c r="J33" s="50"/>
    </row>
    <row r="34" spans="1:10" ht="20.100000000000001" customHeight="1" x14ac:dyDescent="0.15">
      <c r="A34" s="47"/>
      <c r="B34" s="48"/>
      <c r="C34" s="48"/>
      <c r="D34" s="48"/>
      <c r="E34" s="44"/>
      <c r="F34" s="39">
        <f>G8+G31</f>
        <v>0</v>
      </c>
      <c r="G34" s="40"/>
      <c r="H34" s="42"/>
      <c r="I34" s="39">
        <f>I8+I31</f>
        <v>0</v>
      </c>
      <c r="J34" s="40"/>
    </row>
    <row r="35" spans="1:10" ht="5.0999999999999996" customHeight="1" x14ac:dyDescent="0.15"/>
    <row r="36" spans="1:10" x14ac:dyDescent="0.15">
      <c r="A36" s="27" t="s">
        <v>15</v>
      </c>
      <c r="B36" s="27"/>
      <c r="C36" s="27"/>
      <c r="D36" s="27"/>
    </row>
    <row r="37" spans="1:10" ht="9.9499999999999993" customHeight="1" x14ac:dyDescent="0.15">
      <c r="A37" s="23" t="s">
        <v>16</v>
      </c>
      <c r="B37" s="23"/>
      <c r="C37" s="23"/>
      <c r="D37" s="18" t="s">
        <v>49</v>
      </c>
      <c r="E37" s="19"/>
      <c r="F37" s="12" t="s">
        <v>21</v>
      </c>
    </row>
    <row r="38" spans="1:10" ht="20.100000000000001" customHeight="1" x14ac:dyDescent="0.15">
      <c r="A38" s="23"/>
      <c r="B38" s="23"/>
      <c r="C38" s="23"/>
      <c r="D38" s="14">
        <f>F34</f>
        <v>0</v>
      </c>
      <c r="E38" s="15"/>
      <c r="F38" s="12"/>
      <c r="G38" s="21"/>
      <c r="H38" s="22"/>
      <c r="I38" s="22"/>
    </row>
    <row r="39" spans="1:10" ht="30" customHeight="1" x14ac:dyDescent="0.15">
      <c r="A39" s="25" t="s">
        <v>50</v>
      </c>
      <c r="B39" s="23"/>
      <c r="C39" s="23"/>
      <c r="D39" s="16">
        <f>I34</f>
        <v>0</v>
      </c>
      <c r="E39" s="17"/>
      <c r="F39" s="6" t="s">
        <v>22</v>
      </c>
      <c r="G39" s="21"/>
      <c r="H39" s="22"/>
      <c r="I39" s="22"/>
    </row>
    <row r="40" spans="1:10" ht="30" hidden="1" customHeight="1" x14ac:dyDescent="0.15">
      <c r="A40" s="5"/>
      <c r="B40" s="5"/>
      <c r="C40" s="5"/>
      <c r="D40" s="28">
        <f>D38-D39</f>
        <v>0</v>
      </c>
      <c r="E40" s="29"/>
      <c r="F40" s="6"/>
      <c r="G40" s="9"/>
      <c r="H40" s="3"/>
      <c r="I40" s="3"/>
    </row>
    <row r="41" spans="1:10" ht="9.9499999999999993" customHeight="1" x14ac:dyDescent="0.15">
      <c r="A41" s="25" t="s">
        <v>20</v>
      </c>
      <c r="B41" s="23"/>
      <c r="C41" s="23"/>
      <c r="D41" s="18" t="s">
        <v>29</v>
      </c>
      <c r="E41" s="19"/>
      <c r="F41" s="12" t="s">
        <v>23</v>
      </c>
    </row>
    <row r="42" spans="1:10" ht="20.100000000000001" customHeight="1" x14ac:dyDescent="0.15">
      <c r="A42" s="23"/>
      <c r="B42" s="23"/>
      <c r="C42" s="23"/>
      <c r="D42" s="14">
        <f>MAX(D40,)</f>
        <v>0</v>
      </c>
      <c r="E42" s="15"/>
      <c r="F42" s="12"/>
    </row>
    <row r="43" spans="1:10" ht="30" customHeight="1" x14ac:dyDescent="0.15">
      <c r="A43" s="23" t="s">
        <v>17</v>
      </c>
      <c r="B43" s="23"/>
      <c r="C43" s="23"/>
      <c r="D43" s="82"/>
      <c r="E43" s="83"/>
      <c r="F43" s="6" t="s">
        <v>24</v>
      </c>
    </row>
    <row r="44" spans="1:10" ht="9.9499999999999993" customHeight="1" x14ac:dyDescent="0.15">
      <c r="A44" s="23" t="s">
        <v>19</v>
      </c>
      <c r="B44" s="23"/>
      <c r="C44" s="23"/>
      <c r="D44" s="18" t="s">
        <v>29</v>
      </c>
      <c r="E44" s="19"/>
      <c r="F44" s="12" t="s">
        <v>25</v>
      </c>
    </row>
    <row r="45" spans="1:10" ht="20.100000000000001" customHeight="1" x14ac:dyDescent="0.15">
      <c r="A45" s="23"/>
      <c r="B45" s="23"/>
      <c r="C45" s="23"/>
      <c r="D45" s="14">
        <f>D43*0.05</f>
        <v>0</v>
      </c>
      <c r="E45" s="15"/>
      <c r="F45" s="12"/>
    </row>
    <row r="46" spans="1:10" ht="20.100000000000001" hidden="1" customHeight="1" x14ac:dyDescent="0.15">
      <c r="A46" s="26" t="s">
        <v>31</v>
      </c>
      <c r="B46" s="30"/>
      <c r="C46" s="31"/>
      <c r="D46" s="28">
        <v>100000</v>
      </c>
      <c r="E46" s="29"/>
      <c r="F46" s="8"/>
    </row>
    <row r="47" spans="1:10" ht="30" customHeight="1" thickBot="1" x14ac:dyDescent="0.2">
      <c r="A47" s="24" t="s">
        <v>28</v>
      </c>
      <c r="B47" s="24"/>
      <c r="C47" s="24"/>
      <c r="D47" s="16">
        <f>MIN(D45,D46)</f>
        <v>0</v>
      </c>
      <c r="E47" s="34"/>
      <c r="F47" s="8" t="s">
        <v>26</v>
      </c>
    </row>
    <row r="48" spans="1:10" ht="30" hidden="1" customHeight="1" thickBot="1" x14ac:dyDescent="0.2">
      <c r="A48" s="7"/>
      <c r="B48" s="7"/>
      <c r="C48" s="10"/>
      <c r="D48" s="32">
        <f>D42-D47</f>
        <v>0</v>
      </c>
      <c r="E48" s="32"/>
      <c r="F48" s="4"/>
    </row>
    <row r="49" spans="1:6" ht="30" hidden="1" customHeight="1" thickBot="1" x14ac:dyDescent="0.2">
      <c r="A49" s="7"/>
      <c r="B49" s="7"/>
      <c r="C49" s="10"/>
      <c r="D49" s="33">
        <f>MAX(D48,)</f>
        <v>0</v>
      </c>
      <c r="E49" s="33"/>
      <c r="F49" s="4"/>
    </row>
    <row r="50" spans="1:6" ht="9.9499999999999993" customHeight="1" x14ac:dyDescent="0.15">
      <c r="A50" s="25" t="s">
        <v>18</v>
      </c>
      <c r="B50" s="23"/>
      <c r="C50" s="26"/>
      <c r="D50" s="37" t="s">
        <v>30</v>
      </c>
      <c r="E50" s="38"/>
      <c r="F50" s="13" t="s">
        <v>27</v>
      </c>
    </row>
    <row r="51" spans="1:6" ht="20.100000000000001" customHeight="1" thickBot="1" x14ac:dyDescent="0.2">
      <c r="A51" s="23"/>
      <c r="B51" s="23"/>
      <c r="C51" s="26"/>
      <c r="D51" s="35">
        <f>MIN(D49,2000000)</f>
        <v>0</v>
      </c>
      <c r="E51" s="36"/>
      <c r="F51" s="13"/>
    </row>
  </sheetData>
  <sheetProtection selectLockedCells="1"/>
  <mergeCells count="137">
    <mergeCell ref="A2:J2"/>
    <mergeCell ref="A1:J1"/>
    <mergeCell ref="E7:F7"/>
    <mergeCell ref="G7:H7"/>
    <mergeCell ref="I7:J7"/>
    <mergeCell ref="E8:F8"/>
    <mergeCell ref="G8:H8"/>
    <mergeCell ref="I8:J8"/>
    <mergeCell ref="G5:H6"/>
    <mergeCell ref="I5:J6"/>
    <mergeCell ref="A3:J3"/>
    <mergeCell ref="A4:J4"/>
    <mergeCell ref="A5:D5"/>
    <mergeCell ref="A6:D8"/>
    <mergeCell ref="I11:J11"/>
    <mergeCell ref="A11:B12"/>
    <mergeCell ref="E5:F6"/>
    <mergeCell ref="A18:B18"/>
    <mergeCell ref="C18:D18"/>
    <mergeCell ref="E18:F18"/>
    <mergeCell ref="G18:H18"/>
    <mergeCell ref="C11:D12"/>
    <mergeCell ref="E11:F12"/>
    <mergeCell ref="G12:H12"/>
    <mergeCell ref="A9:D9"/>
    <mergeCell ref="A10:J10"/>
    <mergeCell ref="C16:D16"/>
    <mergeCell ref="C17:D17"/>
    <mergeCell ref="I12:J12"/>
    <mergeCell ref="I13:J13"/>
    <mergeCell ref="I14:J14"/>
    <mergeCell ref="I15:J15"/>
    <mergeCell ref="I16:J16"/>
    <mergeCell ref="I17:J17"/>
    <mergeCell ref="A15:B15"/>
    <mergeCell ref="A13:B13"/>
    <mergeCell ref="A14:B14"/>
    <mergeCell ref="A16:B16"/>
    <mergeCell ref="E13:F13"/>
    <mergeCell ref="E14:F14"/>
    <mergeCell ref="E15:F15"/>
    <mergeCell ref="E16:F16"/>
    <mergeCell ref="E17:F17"/>
    <mergeCell ref="C13:D13"/>
    <mergeCell ref="C14:D14"/>
    <mergeCell ref="C15:D15"/>
    <mergeCell ref="A29:B29"/>
    <mergeCell ref="A19:B19"/>
    <mergeCell ref="A20:B20"/>
    <mergeCell ref="A21:B21"/>
    <mergeCell ref="A22:B22"/>
    <mergeCell ref="A23:B23"/>
    <mergeCell ref="I18:J18"/>
    <mergeCell ref="A17:B17"/>
    <mergeCell ref="E19:F19"/>
    <mergeCell ref="E20:F20"/>
    <mergeCell ref="E21:F21"/>
    <mergeCell ref="E22:F22"/>
    <mergeCell ref="E23:F23"/>
    <mergeCell ref="A28:F28"/>
    <mergeCell ref="A26:F26"/>
    <mergeCell ref="C19:D19"/>
    <mergeCell ref="C20:D20"/>
    <mergeCell ref="C21:D21"/>
    <mergeCell ref="C22:D22"/>
    <mergeCell ref="C23:D23"/>
    <mergeCell ref="G11:H11"/>
    <mergeCell ref="G13:H13"/>
    <mergeCell ref="G14:H14"/>
    <mergeCell ref="G15:H15"/>
    <mergeCell ref="G16:H16"/>
    <mergeCell ref="G17:H17"/>
    <mergeCell ref="G19:H19"/>
    <mergeCell ref="G20:H20"/>
    <mergeCell ref="G21:H21"/>
    <mergeCell ref="A30:F31"/>
    <mergeCell ref="G31:H31"/>
    <mergeCell ref="I31:J31"/>
    <mergeCell ref="I21:J21"/>
    <mergeCell ref="I22:J22"/>
    <mergeCell ref="I23:J23"/>
    <mergeCell ref="I24:J24"/>
    <mergeCell ref="I25:J25"/>
    <mergeCell ref="I26:J26"/>
    <mergeCell ref="E24:F24"/>
    <mergeCell ref="E25:F25"/>
    <mergeCell ref="G22:H22"/>
    <mergeCell ref="G23:H23"/>
    <mergeCell ref="G24:H24"/>
    <mergeCell ref="G25:H25"/>
    <mergeCell ref="G26:H26"/>
    <mergeCell ref="C24:D24"/>
    <mergeCell ref="C25:D25"/>
    <mergeCell ref="A24:B24"/>
    <mergeCell ref="A25:B25"/>
    <mergeCell ref="A43:C43"/>
    <mergeCell ref="A47:C47"/>
    <mergeCell ref="A41:C42"/>
    <mergeCell ref="A44:C45"/>
    <mergeCell ref="A50:C51"/>
    <mergeCell ref="A36:D36"/>
    <mergeCell ref="A39:C39"/>
    <mergeCell ref="A37:C38"/>
    <mergeCell ref="D37:E37"/>
    <mergeCell ref="D38:E38"/>
    <mergeCell ref="D39:E39"/>
    <mergeCell ref="D46:E46"/>
    <mergeCell ref="A46:C46"/>
    <mergeCell ref="D40:E40"/>
    <mergeCell ref="D48:E48"/>
    <mergeCell ref="D49:E49"/>
    <mergeCell ref="D47:E47"/>
    <mergeCell ref="D51:E51"/>
    <mergeCell ref="D50:E50"/>
    <mergeCell ref="F44:F45"/>
    <mergeCell ref="F50:F51"/>
    <mergeCell ref="D42:E42"/>
    <mergeCell ref="D43:E43"/>
    <mergeCell ref="D45:E45"/>
    <mergeCell ref="D44:E44"/>
    <mergeCell ref="D41:E41"/>
    <mergeCell ref="I19:J19"/>
    <mergeCell ref="I20:J20"/>
    <mergeCell ref="G38:I39"/>
    <mergeCell ref="F37:F38"/>
    <mergeCell ref="F41:F42"/>
    <mergeCell ref="F34:G34"/>
    <mergeCell ref="I34:J34"/>
    <mergeCell ref="F33:G33"/>
    <mergeCell ref="I33:J33"/>
    <mergeCell ref="H33:H34"/>
    <mergeCell ref="E33:E34"/>
    <mergeCell ref="A33:D34"/>
    <mergeCell ref="G28:H28"/>
    <mergeCell ref="I28:J28"/>
    <mergeCell ref="G30:H30"/>
    <mergeCell ref="I30:J30"/>
  </mergeCells>
  <phoneticPr fontId="1"/>
  <dataValidations count="1">
    <dataValidation type="list" allowBlank="1" showInputMessage="1" showErrorMessage="1" sqref="E13:F25 E27:F27">
      <formula1>"診療・治療,医薬品購入,介護保険サービス,その他の医療費"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E13" sqref="E13:F13"/>
    </sheetView>
  </sheetViews>
  <sheetFormatPr defaultRowHeight="13.5" x14ac:dyDescent="0.15"/>
  <sheetData>
    <row r="1" spans="1:11" ht="20.100000000000001" customHeight="1" x14ac:dyDescent="0.15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x14ac:dyDescent="0.1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ht="20.100000000000001" customHeight="1" x14ac:dyDescent="0.1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</row>
    <row r="4" spans="1:11" ht="20.100000000000001" customHeight="1" x14ac:dyDescent="0.1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</row>
    <row r="5" spans="1:11" ht="13.5" customHeight="1" x14ac:dyDescent="0.15">
      <c r="A5" s="66" t="s">
        <v>52</v>
      </c>
      <c r="B5" s="66"/>
      <c r="C5" s="66"/>
      <c r="D5" s="66"/>
      <c r="E5" s="66"/>
      <c r="F5" s="66"/>
      <c r="G5" s="66"/>
      <c r="H5" s="66"/>
      <c r="I5" s="66"/>
      <c r="J5" s="66"/>
    </row>
    <row r="6" spans="1:11" x14ac:dyDescent="0.15">
      <c r="A6" s="68" t="s">
        <v>9</v>
      </c>
      <c r="B6" s="68"/>
      <c r="C6" s="68"/>
      <c r="D6" s="68"/>
      <c r="E6" s="68"/>
      <c r="F6" s="68"/>
      <c r="G6" s="68"/>
      <c r="H6" s="68"/>
      <c r="I6" s="68"/>
      <c r="J6" s="68"/>
    </row>
    <row r="7" spans="1:11" ht="39.950000000000003" customHeight="1" x14ac:dyDescent="0.15">
      <c r="A7" s="54" t="s">
        <v>44</v>
      </c>
      <c r="B7" s="56"/>
      <c r="C7" s="60" t="s">
        <v>10</v>
      </c>
      <c r="D7" s="56"/>
      <c r="E7" s="61" t="s">
        <v>11</v>
      </c>
      <c r="F7" s="55"/>
      <c r="G7" s="54" t="s">
        <v>45</v>
      </c>
      <c r="H7" s="55"/>
      <c r="I7" s="99" t="s">
        <v>46</v>
      </c>
      <c r="J7" s="100"/>
    </row>
    <row r="8" spans="1:11" ht="9.9499999999999993" customHeight="1" x14ac:dyDescent="0.15">
      <c r="A8" s="57"/>
      <c r="B8" s="58"/>
      <c r="C8" s="57"/>
      <c r="D8" s="58"/>
      <c r="E8" s="62"/>
      <c r="F8" s="63"/>
      <c r="G8" s="64" t="s">
        <v>12</v>
      </c>
      <c r="H8" s="65"/>
      <c r="I8" s="69" t="s">
        <v>12</v>
      </c>
      <c r="J8" s="70"/>
    </row>
    <row r="9" spans="1:11" ht="20.100000000000001" customHeight="1" x14ac:dyDescent="0.15">
      <c r="A9" s="84"/>
      <c r="B9" s="84"/>
      <c r="C9" s="84"/>
      <c r="D9" s="84"/>
      <c r="E9" s="84"/>
      <c r="F9" s="84"/>
      <c r="G9" s="85"/>
      <c r="H9" s="85"/>
      <c r="I9" s="85"/>
      <c r="J9" s="85"/>
      <c r="K9" s="11"/>
    </row>
    <row r="10" spans="1:11" ht="20.100000000000001" customHeight="1" x14ac:dyDescent="0.15">
      <c r="A10" s="84"/>
      <c r="B10" s="84"/>
      <c r="C10" s="84"/>
      <c r="D10" s="84"/>
      <c r="E10" s="84"/>
      <c r="F10" s="84"/>
      <c r="G10" s="85"/>
      <c r="H10" s="85"/>
      <c r="I10" s="85"/>
      <c r="J10" s="85"/>
      <c r="K10" s="11"/>
    </row>
    <row r="11" spans="1:11" ht="20.100000000000001" customHeight="1" x14ac:dyDescent="0.15">
      <c r="A11" s="84"/>
      <c r="B11" s="84"/>
      <c r="C11" s="84"/>
      <c r="D11" s="84"/>
      <c r="E11" s="84"/>
      <c r="F11" s="84"/>
      <c r="G11" s="85"/>
      <c r="H11" s="85"/>
      <c r="I11" s="85"/>
      <c r="J11" s="85"/>
    </row>
    <row r="12" spans="1:11" ht="20.100000000000001" customHeight="1" x14ac:dyDescent="0.15">
      <c r="A12" s="84"/>
      <c r="B12" s="84"/>
      <c r="C12" s="84"/>
      <c r="D12" s="84"/>
      <c r="E12" s="84"/>
      <c r="F12" s="84"/>
      <c r="G12" s="85"/>
      <c r="H12" s="85"/>
      <c r="I12" s="85"/>
      <c r="J12" s="85"/>
    </row>
    <row r="13" spans="1:11" ht="20.100000000000001" customHeight="1" x14ac:dyDescent="0.15">
      <c r="A13" s="84"/>
      <c r="B13" s="84"/>
      <c r="C13" s="84"/>
      <c r="D13" s="84"/>
      <c r="E13" s="84"/>
      <c r="F13" s="84"/>
      <c r="G13" s="85"/>
      <c r="H13" s="85"/>
      <c r="I13" s="85"/>
      <c r="J13" s="85"/>
    </row>
    <row r="14" spans="1:11" ht="20.100000000000001" customHeight="1" x14ac:dyDescent="0.15">
      <c r="A14" s="84"/>
      <c r="B14" s="84"/>
      <c r="C14" s="84"/>
      <c r="D14" s="84"/>
      <c r="E14" s="84"/>
      <c r="F14" s="84"/>
      <c r="G14" s="85"/>
      <c r="H14" s="85"/>
      <c r="I14" s="85"/>
      <c r="J14" s="85"/>
    </row>
    <row r="15" spans="1:11" ht="20.100000000000001" customHeight="1" x14ac:dyDescent="0.15">
      <c r="A15" s="84"/>
      <c r="B15" s="84"/>
      <c r="C15" s="84"/>
      <c r="D15" s="84"/>
      <c r="E15" s="84"/>
      <c r="F15" s="84"/>
      <c r="G15" s="85"/>
      <c r="H15" s="85"/>
      <c r="I15" s="85"/>
      <c r="J15" s="85"/>
    </row>
    <row r="16" spans="1:11" ht="20.100000000000001" customHeight="1" x14ac:dyDescent="0.15">
      <c r="A16" s="84"/>
      <c r="B16" s="84"/>
      <c r="C16" s="84"/>
      <c r="D16" s="84"/>
      <c r="E16" s="84"/>
      <c r="F16" s="84"/>
      <c r="G16" s="85"/>
      <c r="H16" s="85"/>
      <c r="I16" s="85"/>
      <c r="J16" s="85"/>
    </row>
    <row r="17" spans="1:10" ht="20.100000000000001" customHeight="1" x14ac:dyDescent="0.15">
      <c r="A17" s="84"/>
      <c r="B17" s="84"/>
      <c r="C17" s="84"/>
      <c r="D17" s="84"/>
      <c r="E17" s="84"/>
      <c r="F17" s="84"/>
      <c r="G17" s="85"/>
      <c r="H17" s="85"/>
      <c r="I17" s="85"/>
      <c r="J17" s="85"/>
    </row>
    <row r="18" spans="1:10" ht="20.100000000000001" customHeight="1" x14ac:dyDescent="0.15">
      <c r="A18" s="84"/>
      <c r="B18" s="84"/>
      <c r="C18" s="84"/>
      <c r="D18" s="84"/>
      <c r="E18" s="84"/>
      <c r="F18" s="84"/>
      <c r="G18" s="85"/>
      <c r="H18" s="85"/>
      <c r="I18" s="85"/>
      <c r="J18" s="85"/>
    </row>
    <row r="19" spans="1:10" ht="20.100000000000001" customHeight="1" x14ac:dyDescent="0.15">
      <c r="A19" s="90"/>
      <c r="B19" s="91"/>
      <c r="C19" s="90"/>
      <c r="D19" s="91"/>
      <c r="E19" s="90"/>
      <c r="F19" s="91"/>
      <c r="G19" s="92"/>
      <c r="H19" s="93"/>
      <c r="I19" s="92"/>
      <c r="J19" s="93"/>
    </row>
    <row r="20" spans="1:10" ht="20.100000000000001" customHeight="1" x14ac:dyDescent="0.15">
      <c r="A20" s="90"/>
      <c r="B20" s="91"/>
      <c r="C20" s="90"/>
      <c r="D20" s="91"/>
      <c r="E20" s="90"/>
      <c r="F20" s="91"/>
      <c r="G20" s="92"/>
      <c r="H20" s="93"/>
      <c r="I20" s="92"/>
      <c r="J20" s="93"/>
    </row>
    <row r="21" spans="1:10" ht="20.100000000000001" customHeight="1" x14ac:dyDescent="0.15">
      <c r="A21" s="90"/>
      <c r="B21" s="91"/>
      <c r="C21" s="90"/>
      <c r="D21" s="91"/>
      <c r="E21" s="90"/>
      <c r="F21" s="91"/>
      <c r="G21" s="92"/>
      <c r="H21" s="93"/>
      <c r="I21" s="92"/>
      <c r="J21" s="93"/>
    </row>
    <row r="22" spans="1:10" ht="20.100000000000001" customHeight="1" x14ac:dyDescent="0.15">
      <c r="A22" s="90"/>
      <c r="B22" s="91"/>
      <c r="C22" s="90"/>
      <c r="D22" s="91"/>
      <c r="E22" s="90"/>
      <c r="F22" s="91"/>
      <c r="G22" s="92"/>
      <c r="H22" s="93"/>
      <c r="I22" s="92"/>
      <c r="J22" s="93"/>
    </row>
    <row r="23" spans="1:10" ht="20.100000000000001" customHeight="1" x14ac:dyDescent="0.15">
      <c r="A23" s="90"/>
      <c r="B23" s="91"/>
      <c r="C23" s="90"/>
      <c r="D23" s="91"/>
      <c r="E23" s="90"/>
      <c r="F23" s="91"/>
      <c r="G23" s="92"/>
      <c r="H23" s="93"/>
      <c r="I23" s="92"/>
      <c r="J23" s="93"/>
    </row>
    <row r="24" spans="1:10" ht="20.100000000000001" customHeight="1" x14ac:dyDescent="0.15">
      <c r="A24" s="90"/>
      <c r="B24" s="91"/>
      <c r="C24" s="90"/>
      <c r="D24" s="91"/>
      <c r="E24" s="90"/>
      <c r="F24" s="91"/>
      <c r="G24" s="92"/>
      <c r="H24" s="93"/>
      <c r="I24" s="92"/>
      <c r="J24" s="93"/>
    </row>
    <row r="25" spans="1:10" ht="20.100000000000001" customHeight="1" x14ac:dyDescent="0.15">
      <c r="A25" s="90"/>
      <c r="B25" s="91"/>
      <c r="C25" s="90"/>
      <c r="D25" s="91"/>
      <c r="E25" s="90"/>
      <c r="F25" s="91"/>
      <c r="G25" s="92"/>
      <c r="H25" s="93"/>
      <c r="I25" s="92"/>
      <c r="J25" s="93"/>
    </row>
    <row r="26" spans="1:10" ht="20.100000000000001" customHeight="1" x14ac:dyDescent="0.15">
      <c r="A26" s="90"/>
      <c r="B26" s="91"/>
      <c r="C26" s="90"/>
      <c r="D26" s="91"/>
      <c r="E26" s="90"/>
      <c r="F26" s="91"/>
      <c r="G26" s="92"/>
      <c r="H26" s="93"/>
      <c r="I26" s="92"/>
      <c r="J26" s="93"/>
    </row>
    <row r="27" spans="1:10" ht="20.100000000000001" customHeight="1" x14ac:dyDescent="0.15">
      <c r="A27" s="90"/>
      <c r="B27" s="91"/>
      <c r="C27" s="90"/>
      <c r="D27" s="91"/>
      <c r="E27" s="90"/>
      <c r="F27" s="91"/>
      <c r="G27" s="92"/>
      <c r="H27" s="93"/>
      <c r="I27" s="92"/>
      <c r="J27" s="93"/>
    </row>
    <row r="28" spans="1:10" ht="20.100000000000001" customHeight="1" x14ac:dyDescent="0.15">
      <c r="A28" s="90"/>
      <c r="B28" s="91"/>
      <c r="C28" s="90"/>
      <c r="D28" s="91"/>
      <c r="E28" s="90"/>
      <c r="F28" s="91"/>
      <c r="G28" s="92"/>
      <c r="H28" s="93"/>
      <c r="I28" s="92"/>
      <c r="J28" s="93"/>
    </row>
    <row r="29" spans="1:10" ht="20.100000000000001" customHeight="1" x14ac:dyDescent="0.15">
      <c r="A29" s="90"/>
      <c r="B29" s="91"/>
      <c r="C29" s="90"/>
      <c r="D29" s="91"/>
      <c r="E29" s="90"/>
      <c r="F29" s="91"/>
      <c r="G29" s="92"/>
      <c r="H29" s="93"/>
      <c r="I29" s="92"/>
      <c r="J29" s="93"/>
    </row>
    <row r="30" spans="1:10" ht="20.100000000000001" customHeight="1" x14ac:dyDescent="0.15">
      <c r="A30" s="90"/>
      <c r="B30" s="91"/>
      <c r="C30" s="90"/>
      <c r="D30" s="91"/>
      <c r="E30" s="90"/>
      <c r="F30" s="91"/>
      <c r="G30" s="92"/>
      <c r="H30" s="93"/>
      <c r="I30" s="92"/>
      <c r="J30" s="93"/>
    </row>
    <row r="31" spans="1:10" ht="20.100000000000001" customHeight="1" x14ac:dyDescent="0.15">
      <c r="A31" s="90"/>
      <c r="B31" s="91"/>
      <c r="C31" s="90"/>
      <c r="D31" s="91"/>
      <c r="E31" s="90"/>
      <c r="F31" s="91"/>
      <c r="G31" s="92"/>
      <c r="H31" s="93"/>
      <c r="I31" s="92"/>
      <c r="J31" s="93"/>
    </row>
    <row r="32" spans="1:10" ht="20.100000000000001" customHeight="1" x14ac:dyDescent="0.15">
      <c r="A32" s="90"/>
      <c r="B32" s="91"/>
      <c r="C32" s="90"/>
      <c r="D32" s="91"/>
      <c r="E32" s="90"/>
      <c r="F32" s="91"/>
      <c r="G32" s="92"/>
      <c r="H32" s="93"/>
      <c r="I32" s="92"/>
      <c r="J32" s="93"/>
    </row>
    <row r="33" spans="1:10" ht="20.100000000000001" customHeight="1" x14ac:dyDescent="0.15">
      <c r="A33" s="90"/>
      <c r="B33" s="91"/>
      <c r="C33" s="90"/>
      <c r="D33" s="91"/>
      <c r="E33" s="90"/>
      <c r="F33" s="91"/>
      <c r="G33" s="92"/>
      <c r="H33" s="93"/>
      <c r="I33" s="92"/>
      <c r="J33" s="93"/>
    </row>
    <row r="34" spans="1:10" ht="20.100000000000001" customHeight="1" x14ac:dyDescent="0.15">
      <c r="A34" s="90"/>
      <c r="B34" s="91"/>
      <c r="C34" s="90"/>
      <c r="D34" s="91"/>
      <c r="E34" s="90"/>
      <c r="F34" s="91"/>
      <c r="G34" s="92"/>
      <c r="H34" s="93"/>
      <c r="I34" s="92"/>
      <c r="J34" s="93"/>
    </row>
    <row r="35" spans="1:10" ht="20.100000000000001" customHeight="1" x14ac:dyDescent="0.15">
      <c r="A35" s="90"/>
      <c r="B35" s="91"/>
      <c r="C35" s="90"/>
      <c r="D35" s="91"/>
      <c r="E35" s="90"/>
      <c r="F35" s="91"/>
      <c r="G35" s="92"/>
      <c r="H35" s="93"/>
      <c r="I35" s="92"/>
      <c r="J35" s="93"/>
    </row>
    <row r="36" spans="1:10" ht="20.100000000000001" customHeight="1" x14ac:dyDescent="0.15">
      <c r="A36" s="84"/>
      <c r="B36" s="84"/>
      <c r="C36" s="84"/>
      <c r="D36" s="84"/>
      <c r="E36" s="84"/>
      <c r="F36" s="84"/>
      <c r="G36" s="85"/>
      <c r="H36" s="85"/>
      <c r="I36" s="85"/>
      <c r="J36" s="85"/>
    </row>
    <row r="37" spans="1:10" ht="20.100000000000001" customHeight="1" x14ac:dyDescent="0.15">
      <c r="A37" s="84"/>
      <c r="B37" s="84"/>
      <c r="C37" s="84"/>
      <c r="D37" s="84"/>
      <c r="E37" s="84"/>
      <c r="F37" s="84"/>
      <c r="G37" s="85"/>
      <c r="H37" s="85"/>
      <c r="I37" s="85"/>
      <c r="J37" s="85"/>
    </row>
    <row r="38" spans="1:10" ht="20.100000000000001" customHeight="1" x14ac:dyDescent="0.15">
      <c r="A38" s="84"/>
      <c r="B38" s="84"/>
      <c r="C38" s="84"/>
      <c r="D38" s="84"/>
      <c r="E38" s="84"/>
      <c r="F38" s="84"/>
      <c r="G38" s="85"/>
      <c r="H38" s="85"/>
      <c r="I38" s="85"/>
      <c r="J38" s="85"/>
    </row>
    <row r="39" spans="1:10" ht="20.100000000000001" customHeight="1" x14ac:dyDescent="0.15">
      <c r="A39" s="84"/>
      <c r="B39" s="84"/>
      <c r="C39" s="84"/>
      <c r="D39" s="84"/>
      <c r="E39" s="84"/>
      <c r="F39" s="84"/>
      <c r="G39" s="85"/>
      <c r="H39" s="85"/>
      <c r="I39" s="85"/>
      <c r="J39" s="85"/>
    </row>
    <row r="40" spans="1:10" ht="20.100000000000001" customHeight="1" x14ac:dyDescent="0.15">
      <c r="A40" s="84"/>
      <c r="B40" s="84"/>
      <c r="C40" s="84"/>
      <c r="D40" s="84"/>
      <c r="E40" s="84"/>
      <c r="F40" s="84"/>
      <c r="G40" s="94"/>
      <c r="H40" s="94"/>
      <c r="I40" s="94"/>
      <c r="J40" s="94"/>
    </row>
    <row r="41" spans="1:10" ht="5.0999999999999996" customHeight="1" x14ac:dyDescent="0.15">
      <c r="A41" s="22"/>
      <c r="B41" s="22"/>
    </row>
    <row r="42" spans="1:10" ht="9.9499999999999993" customHeight="1" x14ac:dyDescent="0.15">
      <c r="A42" s="43" t="s">
        <v>35</v>
      </c>
      <c r="B42" s="41"/>
      <c r="C42" s="41"/>
      <c r="D42" s="41"/>
      <c r="E42" s="41"/>
      <c r="F42" s="52"/>
      <c r="G42" s="49" t="s">
        <v>51</v>
      </c>
      <c r="H42" s="50"/>
      <c r="I42" s="51" t="s">
        <v>51</v>
      </c>
      <c r="J42" s="50"/>
    </row>
    <row r="43" spans="1:10" ht="20.100000000000001" customHeight="1" x14ac:dyDescent="0.15">
      <c r="A43" s="44"/>
      <c r="B43" s="42"/>
      <c r="C43" s="42"/>
      <c r="D43" s="42"/>
      <c r="E43" s="42"/>
      <c r="F43" s="53"/>
      <c r="G43" s="39">
        <f>SUM(G9:H40)</f>
        <v>0</v>
      </c>
      <c r="H43" s="40"/>
      <c r="I43" s="39">
        <f>SUM(I9:J40)</f>
        <v>0</v>
      </c>
      <c r="J43" s="40"/>
    </row>
  </sheetData>
  <mergeCells count="179">
    <mergeCell ref="A41:B41"/>
    <mergeCell ref="A42:F43"/>
    <mergeCell ref="G42:H42"/>
    <mergeCell ref="I42:J42"/>
    <mergeCell ref="G43:H43"/>
    <mergeCell ref="I43:J43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40:J40"/>
    <mergeCell ref="A37:B37"/>
    <mergeCell ref="C37:D37"/>
    <mergeCell ref="E37:F37"/>
    <mergeCell ref="G37:H37"/>
    <mergeCell ref="I37:J37"/>
    <mergeCell ref="A38:B38"/>
    <mergeCell ref="C38:D38"/>
    <mergeCell ref="E38:F38"/>
    <mergeCell ref="G38:H38"/>
    <mergeCell ref="I38:J38"/>
    <mergeCell ref="A35:B35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27:B27"/>
    <mergeCell ref="C27:D27"/>
    <mergeCell ref="E27:F27"/>
    <mergeCell ref="G27:H27"/>
    <mergeCell ref="I27:J27"/>
    <mergeCell ref="A28:B28"/>
    <mergeCell ref="C28:D28"/>
    <mergeCell ref="E28:F28"/>
    <mergeCell ref="G28:H28"/>
    <mergeCell ref="I28:J28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7:B8"/>
    <mergeCell ref="C7:D8"/>
    <mergeCell ref="E7:F8"/>
    <mergeCell ref="G7:H7"/>
    <mergeCell ref="I7:J7"/>
    <mergeCell ref="G8:H8"/>
    <mergeCell ref="I8:J8"/>
    <mergeCell ref="A1:J1"/>
    <mergeCell ref="A2:J2"/>
    <mergeCell ref="A3:J3"/>
    <mergeCell ref="A4:J4"/>
    <mergeCell ref="A5:J5"/>
    <mergeCell ref="A6:J6"/>
  </mergeCells>
  <phoneticPr fontId="1"/>
  <dataValidations count="1">
    <dataValidation type="list" allowBlank="1" showInputMessage="1" showErrorMessage="1" sqref="E9:E39 F9:F18 F36:F39">
      <formula1>"診療・治療,医薬品購入,介護保険サービス,その他の医療費"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E10" sqref="E10:F10"/>
    </sheetView>
  </sheetViews>
  <sheetFormatPr defaultRowHeight="13.5" x14ac:dyDescent="0.15"/>
  <sheetData>
    <row r="1" spans="1:11" ht="20.100000000000001" customHeight="1" x14ac:dyDescent="0.15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x14ac:dyDescent="0.1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ht="20.100000000000001" customHeight="1" x14ac:dyDescent="0.1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</row>
    <row r="4" spans="1:11" ht="20.100000000000001" customHeight="1" x14ac:dyDescent="0.1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</row>
    <row r="5" spans="1:11" ht="13.5" customHeight="1" x14ac:dyDescent="0.15">
      <c r="A5" s="66" t="s">
        <v>53</v>
      </c>
      <c r="B5" s="66"/>
      <c r="C5" s="66"/>
      <c r="D5" s="66"/>
      <c r="E5" s="66"/>
      <c r="F5" s="66"/>
      <c r="G5" s="66"/>
      <c r="H5" s="66"/>
      <c r="I5" s="66"/>
      <c r="J5" s="66"/>
    </row>
    <row r="6" spans="1:11" x14ac:dyDescent="0.15">
      <c r="A6" s="68" t="s">
        <v>9</v>
      </c>
      <c r="B6" s="68"/>
      <c r="C6" s="68"/>
      <c r="D6" s="68"/>
      <c r="E6" s="68"/>
      <c r="F6" s="68"/>
      <c r="G6" s="68"/>
      <c r="H6" s="68"/>
      <c r="I6" s="68"/>
      <c r="J6" s="68"/>
    </row>
    <row r="7" spans="1:11" ht="39.950000000000003" customHeight="1" x14ac:dyDescent="0.15">
      <c r="A7" s="54" t="s">
        <v>44</v>
      </c>
      <c r="B7" s="56"/>
      <c r="C7" s="60" t="s">
        <v>10</v>
      </c>
      <c r="D7" s="56"/>
      <c r="E7" s="61" t="s">
        <v>11</v>
      </c>
      <c r="F7" s="55"/>
      <c r="G7" s="54" t="s">
        <v>45</v>
      </c>
      <c r="H7" s="55"/>
      <c r="I7" s="99" t="s">
        <v>46</v>
      </c>
      <c r="J7" s="100"/>
    </row>
    <row r="8" spans="1:11" ht="9.9499999999999993" customHeight="1" x14ac:dyDescent="0.15">
      <c r="A8" s="57"/>
      <c r="B8" s="58"/>
      <c r="C8" s="57"/>
      <c r="D8" s="58"/>
      <c r="E8" s="62"/>
      <c r="F8" s="63"/>
      <c r="G8" s="64" t="s">
        <v>12</v>
      </c>
      <c r="H8" s="65"/>
      <c r="I8" s="69" t="s">
        <v>12</v>
      </c>
      <c r="J8" s="70"/>
    </row>
    <row r="9" spans="1:11" ht="20.100000000000001" customHeight="1" x14ac:dyDescent="0.15">
      <c r="A9" s="84"/>
      <c r="B9" s="84"/>
      <c r="C9" s="84"/>
      <c r="D9" s="84"/>
      <c r="E9" s="84"/>
      <c r="F9" s="84"/>
      <c r="G9" s="85"/>
      <c r="H9" s="85"/>
      <c r="I9" s="85"/>
      <c r="J9" s="85"/>
      <c r="K9" s="11"/>
    </row>
    <row r="10" spans="1:11" ht="20.100000000000001" customHeight="1" x14ac:dyDescent="0.15">
      <c r="A10" s="84"/>
      <c r="B10" s="84"/>
      <c r="C10" s="84"/>
      <c r="D10" s="84"/>
      <c r="E10" s="84"/>
      <c r="F10" s="84"/>
      <c r="G10" s="85"/>
      <c r="H10" s="85"/>
      <c r="I10" s="85"/>
      <c r="J10" s="85"/>
      <c r="K10" s="11"/>
    </row>
    <row r="11" spans="1:11" ht="20.100000000000001" customHeight="1" x14ac:dyDescent="0.15">
      <c r="A11" s="84"/>
      <c r="B11" s="84"/>
      <c r="C11" s="84"/>
      <c r="D11" s="84"/>
      <c r="E11" s="84"/>
      <c r="F11" s="84"/>
      <c r="G11" s="85"/>
      <c r="H11" s="85"/>
      <c r="I11" s="85"/>
      <c r="J11" s="85"/>
    </row>
    <row r="12" spans="1:11" ht="20.100000000000001" customHeight="1" x14ac:dyDescent="0.15">
      <c r="A12" s="84"/>
      <c r="B12" s="84"/>
      <c r="C12" s="84"/>
      <c r="D12" s="84"/>
      <c r="E12" s="84"/>
      <c r="F12" s="84"/>
      <c r="G12" s="85"/>
      <c r="H12" s="85"/>
      <c r="I12" s="85"/>
      <c r="J12" s="85"/>
    </row>
    <row r="13" spans="1:11" ht="20.100000000000001" customHeight="1" x14ac:dyDescent="0.15">
      <c r="A13" s="84"/>
      <c r="B13" s="84"/>
      <c r="C13" s="84"/>
      <c r="D13" s="84"/>
      <c r="E13" s="84"/>
      <c r="F13" s="84"/>
      <c r="G13" s="85"/>
      <c r="H13" s="85"/>
      <c r="I13" s="85"/>
      <c r="J13" s="85"/>
    </row>
    <row r="14" spans="1:11" ht="20.100000000000001" customHeight="1" x14ac:dyDescent="0.15">
      <c r="A14" s="84"/>
      <c r="B14" s="84"/>
      <c r="C14" s="84"/>
      <c r="D14" s="84"/>
      <c r="E14" s="84"/>
      <c r="F14" s="84"/>
      <c r="G14" s="85"/>
      <c r="H14" s="85"/>
      <c r="I14" s="85"/>
      <c r="J14" s="85"/>
    </row>
    <row r="15" spans="1:11" ht="20.100000000000001" customHeight="1" x14ac:dyDescent="0.15">
      <c r="A15" s="84"/>
      <c r="B15" s="84"/>
      <c r="C15" s="84"/>
      <c r="D15" s="84"/>
      <c r="E15" s="84"/>
      <c r="F15" s="84"/>
      <c r="G15" s="85"/>
      <c r="H15" s="85"/>
      <c r="I15" s="85"/>
      <c r="J15" s="85"/>
    </row>
    <row r="16" spans="1:11" ht="20.100000000000001" customHeight="1" x14ac:dyDescent="0.15">
      <c r="A16" s="84"/>
      <c r="B16" s="84"/>
      <c r="C16" s="84"/>
      <c r="D16" s="84"/>
      <c r="E16" s="84"/>
      <c r="F16" s="84"/>
      <c r="G16" s="85"/>
      <c r="H16" s="85"/>
      <c r="I16" s="85"/>
      <c r="J16" s="85"/>
    </row>
    <row r="17" spans="1:10" ht="20.100000000000001" customHeight="1" x14ac:dyDescent="0.15">
      <c r="A17" s="84"/>
      <c r="B17" s="84"/>
      <c r="C17" s="84"/>
      <c r="D17" s="84"/>
      <c r="E17" s="84"/>
      <c r="F17" s="84"/>
      <c r="G17" s="85"/>
      <c r="H17" s="85"/>
      <c r="I17" s="85"/>
      <c r="J17" s="85"/>
    </row>
    <row r="18" spans="1:10" ht="20.100000000000001" customHeight="1" x14ac:dyDescent="0.15">
      <c r="A18" s="84"/>
      <c r="B18" s="84"/>
      <c r="C18" s="84"/>
      <c r="D18" s="84"/>
      <c r="E18" s="84"/>
      <c r="F18" s="84"/>
      <c r="G18" s="85"/>
      <c r="H18" s="85"/>
      <c r="I18" s="85"/>
      <c r="J18" s="85"/>
    </row>
    <row r="19" spans="1:10" ht="20.100000000000001" customHeight="1" x14ac:dyDescent="0.15">
      <c r="A19" s="90"/>
      <c r="B19" s="91"/>
      <c r="C19" s="90"/>
      <c r="D19" s="91"/>
      <c r="E19" s="90"/>
      <c r="F19" s="91"/>
      <c r="G19" s="92"/>
      <c r="H19" s="93"/>
      <c r="I19" s="92"/>
      <c r="J19" s="93"/>
    </row>
    <row r="20" spans="1:10" ht="20.100000000000001" customHeight="1" x14ac:dyDescent="0.15">
      <c r="A20" s="90"/>
      <c r="B20" s="91"/>
      <c r="C20" s="90"/>
      <c r="D20" s="91"/>
      <c r="E20" s="90"/>
      <c r="F20" s="91"/>
      <c r="G20" s="92"/>
      <c r="H20" s="93"/>
      <c r="I20" s="92"/>
      <c r="J20" s="93"/>
    </row>
    <row r="21" spans="1:10" ht="20.100000000000001" customHeight="1" x14ac:dyDescent="0.15">
      <c r="A21" s="90"/>
      <c r="B21" s="91"/>
      <c r="C21" s="90"/>
      <c r="D21" s="91"/>
      <c r="E21" s="90"/>
      <c r="F21" s="91"/>
      <c r="G21" s="92"/>
      <c r="H21" s="93"/>
      <c r="I21" s="92"/>
      <c r="J21" s="93"/>
    </row>
    <row r="22" spans="1:10" ht="20.100000000000001" customHeight="1" x14ac:dyDescent="0.15">
      <c r="A22" s="90"/>
      <c r="B22" s="91"/>
      <c r="C22" s="90"/>
      <c r="D22" s="91"/>
      <c r="E22" s="90"/>
      <c r="F22" s="91"/>
      <c r="G22" s="92"/>
      <c r="H22" s="93"/>
      <c r="I22" s="92"/>
      <c r="J22" s="93"/>
    </row>
    <row r="23" spans="1:10" ht="20.100000000000001" customHeight="1" x14ac:dyDescent="0.15">
      <c r="A23" s="90"/>
      <c r="B23" s="91"/>
      <c r="C23" s="90"/>
      <c r="D23" s="91"/>
      <c r="E23" s="90"/>
      <c r="F23" s="91"/>
      <c r="G23" s="92"/>
      <c r="H23" s="93"/>
      <c r="I23" s="92"/>
      <c r="J23" s="93"/>
    </row>
    <row r="24" spans="1:10" ht="20.100000000000001" customHeight="1" x14ac:dyDescent="0.15">
      <c r="A24" s="90"/>
      <c r="B24" s="91"/>
      <c r="C24" s="90"/>
      <c r="D24" s="91"/>
      <c r="E24" s="90"/>
      <c r="F24" s="91"/>
      <c r="G24" s="92"/>
      <c r="H24" s="93"/>
      <c r="I24" s="92"/>
      <c r="J24" s="93"/>
    </row>
    <row r="25" spans="1:10" ht="20.100000000000001" customHeight="1" x14ac:dyDescent="0.15">
      <c r="A25" s="90"/>
      <c r="B25" s="91"/>
      <c r="C25" s="90"/>
      <c r="D25" s="91"/>
      <c r="E25" s="90"/>
      <c r="F25" s="91"/>
      <c r="G25" s="92"/>
      <c r="H25" s="93"/>
      <c r="I25" s="92"/>
      <c r="J25" s="93"/>
    </row>
    <row r="26" spans="1:10" ht="20.100000000000001" customHeight="1" x14ac:dyDescent="0.15">
      <c r="A26" s="90"/>
      <c r="B26" s="91"/>
      <c r="C26" s="90"/>
      <c r="D26" s="91"/>
      <c r="E26" s="90"/>
      <c r="F26" s="91"/>
      <c r="G26" s="92"/>
      <c r="H26" s="93"/>
      <c r="I26" s="92"/>
      <c r="J26" s="93"/>
    </row>
    <row r="27" spans="1:10" ht="20.100000000000001" customHeight="1" x14ac:dyDescent="0.15">
      <c r="A27" s="90"/>
      <c r="B27" s="91"/>
      <c r="C27" s="90"/>
      <c r="D27" s="91"/>
      <c r="E27" s="90"/>
      <c r="F27" s="91"/>
      <c r="G27" s="92"/>
      <c r="H27" s="93"/>
      <c r="I27" s="92"/>
      <c r="J27" s="93"/>
    </row>
    <row r="28" spans="1:10" ht="20.100000000000001" customHeight="1" x14ac:dyDescent="0.15">
      <c r="A28" s="90"/>
      <c r="B28" s="91"/>
      <c r="C28" s="90"/>
      <c r="D28" s="91"/>
      <c r="E28" s="90"/>
      <c r="F28" s="91"/>
      <c r="G28" s="92"/>
      <c r="H28" s="93"/>
      <c r="I28" s="92"/>
      <c r="J28" s="93"/>
    </row>
    <row r="29" spans="1:10" ht="20.100000000000001" customHeight="1" x14ac:dyDescent="0.15">
      <c r="A29" s="90"/>
      <c r="B29" s="91"/>
      <c r="C29" s="90"/>
      <c r="D29" s="91"/>
      <c r="E29" s="90"/>
      <c r="F29" s="91"/>
      <c r="G29" s="92"/>
      <c r="H29" s="93"/>
      <c r="I29" s="92"/>
      <c r="J29" s="93"/>
    </row>
    <row r="30" spans="1:10" ht="20.100000000000001" customHeight="1" x14ac:dyDescent="0.15">
      <c r="A30" s="90"/>
      <c r="B30" s="91"/>
      <c r="C30" s="90"/>
      <c r="D30" s="91"/>
      <c r="E30" s="90"/>
      <c r="F30" s="91"/>
      <c r="G30" s="92"/>
      <c r="H30" s="93"/>
      <c r="I30" s="92"/>
      <c r="J30" s="93"/>
    </row>
    <row r="31" spans="1:10" ht="20.100000000000001" customHeight="1" x14ac:dyDescent="0.15">
      <c r="A31" s="90"/>
      <c r="B31" s="91"/>
      <c r="C31" s="90"/>
      <c r="D31" s="91"/>
      <c r="E31" s="90"/>
      <c r="F31" s="91"/>
      <c r="G31" s="92"/>
      <c r="H31" s="93"/>
      <c r="I31" s="92"/>
      <c r="J31" s="93"/>
    </row>
    <row r="32" spans="1:10" ht="20.100000000000001" customHeight="1" x14ac:dyDescent="0.15">
      <c r="A32" s="90"/>
      <c r="B32" s="91"/>
      <c r="C32" s="90"/>
      <c r="D32" s="91"/>
      <c r="E32" s="90"/>
      <c r="F32" s="91"/>
      <c r="G32" s="92"/>
      <c r="H32" s="93"/>
      <c r="I32" s="92"/>
      <c r="J32" s="93"/>
    </row>
    <row r="33" spans="1:10" ht="20.100000000000001" customHeight="1" x14ac:dyDescent="0.15">
      <c r="A33" s="90"/>
      <c r="B33" s="91"/>
      <c r="C33" s="90"/>
      <c r="D33" s="91"/>
      <c r="E33" s="90"/>
      <c r="F33" s="91"/>
      <c r="G33" s="92"/>
      <c r="H33" s="93"/>
      <c r="I33" s="92"/>
      <c r="J33" s="93"/>
    </row>
    <row r="34" spans="1:10" ht="20.100000000000001" customHeight="1" x14ac:dyDescent="0.15">
      <c r="A34" s="90"/>
      <c r="B34" s="91"/>
      <c r="C34" s="90"/>
      <c r="D34" s="91"/>
      <c r="E34" s="90"/>
      <c r="F34" s="91"/>
      <c r="G34" s="92"/>
      <c r="H34" s="93"/>
      <c r="I34" s="92"/>
      <c r="J34" s="93"/>
    </row>
    <row r="35" spans="1:10" ht="20.100000000000001" customHeight="1" x14ac:dyDescent="0.15">
      <c r="A35" s="90"/>
      <c r="B35" s="91"/>
      <c r="C35" s="90"/>
      <c r="D35" s="91"/>
      <c r="E35" s="90"/>
      <c r="F35" s="91"/>
      <c r="G35" s="92"/>
      <c r="H35" s="93"/>
      <c r="I35" s="92"/>
      <c r="J35" s="93"/>
    </row>
    <row r="36" spans="1:10" ht="20.100000000000001" customHeight="1" x14ac:dyDescent="0.15">
      <c r="A36" s="84"/>
      <c r="B36" s="84"/>
      <c r="C36" s="84"/>
      <c r="D36" s="84"/>
      <c r="E36" s="84"/>
      <c r="F36" s="84"/>
      <c r="G36" s="85"/>
      <c r="H36" s="85"/>
      <c r="I36" s="85"/>
      <c r="J36" s="85"/>
    </row>
    <row r="37" spans="1:10" ht="20.100000000000001" customHeight="1" x14ac:dyDescent="0.15">
      <c r="A37" s="84"/>
      <c r="B37" s="84"/>
      <c r="C37" s="84"/>
      <c r="D37" s="84"/>
      <c r="E37" s="84"/>
      <c r="F37" s="84"/>
      <c r="G37" s="85"/>
      <c r="H37" s="85"/>
      <c r="I37" s="85"/>
      <c r="J37" s="85"/>
    </row>
    <row r="38" spans="1:10" ht="20.100000000000001" customHeight="1" x14ac:dyDescent="0.15">
      <c r="A38" s="84"/>
      <c r="B38" s="84"/>
      <c r="C38" s="84"/>
      <c r="D38" s="84"/>
      <c r="E38" s="84"/>
      <c r="F38" s="84"/>
      <c r="G38" s="85"/>
      <c r="H38" s="85"/>
      <c r="I38" s="85"/>
      <c r="J38" s="85"/>
    </row>
    <row r="39" spans="1:10" ht="20.100000000000001" customHeight="1" x14ac:dyDescent="0.15">
      <c r="A39" s="84"/>
      <c r="B39" s="84"/>
      <c r="C39" s="84"/>
      <c r="D39" s="84"/>
      <c r="E39" s="84"/>
      <c r="F39" s="84"/>
      <c r="G39" s="85"/>
      <c r="H39" s="85"/>
      <c r="I39" s="85"/>
      <c r="J39" s="85"/>
    </row>
    <row r="40" spans="1:10" ht="20.100000000000001" customHeight="1" x14ac:dyDescent="0.15">
      <c r="A40" s="84"/>
      <c r="B40" s="84"/>
      <c r="C40" s="84"/>
      <c r="D40" s="84"/>
      <c r="E40" s="84"/>
      <c r="F40" s="84"/>
      <c r="G40" s="94"/>
      <c r="H40" s="94"/>
      <c r="I40" s="94"/>
      <c r="J40" s="94"/>
    </row>
    <row r="41" spans="1:10" ht="5.0999999999999996" customHeight="1" x14ac:dyDescent="0.15">
      <c r="A41" s="22"/>
      <c r="B41" s="22"/>
    </row>
    <row r="42" spans="1:10" ht="9.9499999999999993" customHeight="1" x14ac:dyDescent="0.15">
      <c r="A42" s="43" t="s">
        <v>35</v>
      </c>
      <c r="B42" s="41"/>
      <c r="C42" s="41"/>
      <c r="D42" s="41"/>
      <c r="E42" s="41"/>
      <c r="F42" s="52"/>
      <c r="G42" s="49" t="s">
        <v>51</v>
      </c>
      <c r="H42" s="50"/>
      <c r="I42" s="51" t="s">
        <v>51</v>
      </c>
      <c r="J42" s="50"/>
    </row>
    <row r="43" spans="1:10" ht="20.100000000000001" customHeight="1" x14ac:dyDescent="0.15">
      <c r="A43" s="44"/>
      <c r="B43" s="42"/>
      <c r="C43" s="42"/>
      <c r="D43" s="42"/>
      <c r="E43" s="42"/>
      <c r="F43" s="53"/>
      <c r="G43" s="39">
        <f>SUM(G9:H40)</f>
        <v>0</v>
      </c>
      <c r="H43" s="40"/>
      <c r="I43" s="39">
        <f>SUM(I9:J40)</f>
        <v>0</v>
      </c>
      <c r="J43" s="40"/>
    </row>
  </sheetData>
  <mergeCells count="179">
    <mergeCell ref="G34:H34"/>
    <mergeCell ref="G35:H35"/>
    <mergeCell ref="I33:J33"/>
    <mergeCell ref="I34:J34"/>
    <mergeCell ref="I35:J35"/>
    <mergeCell ref="G27:H27"/>
    <mergeCell ref="G28:H28"/>
    <mergeCell ref="G29:H29"/>
    <mergeCell ref="G30:H30"/>
    <mergeCell ref="G31:H31"/>
    <mergeCell ref="G32:H32"/>
    <mergeCell ref="G33:H33"/>
    <mergeCell ref="I27:J27"/>
    <mergeCell ref="I28:J28"/>
    <mergeCell ref="I29:J29"/>
    <mergeCell ref="I30:J30"/>
    <mergeCell ref="I31:J31"/>
    <mergeCell ref="I32:J32"/>
    <mergeCell ref="G25:H25"/>
    <mergeCell ref="G26:H26"/>
    <mergeCell ref="I19:J19"/>
    <mergeCell ref="I20:J20"/>
    <mergeCell ref="I21:J21"/>
    <mergeCell ref="I22:J22"/>
    <mergeCell ref="I23:J23"/>
    <mergeCell ref="I24:J24"/>
    <mergeCell ref="I25:J25"/>
    <mergeCell ref="I26:J26"/>
    <mergeCell ref="G19:H19"/>
    <mergeCell ref="G20:H20"/>
    <mergeCell ref="G21:H21"/>
    <mergeCell ref="G22:H22"/>
    <mergeCell ref="G23:H23"/>
    <mergeCell ref="G24:H24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C31:D31"/>
    <mergeCell ref="C32:D32"/>
    <mergeCell ref="C33:D33"/>
    <mergeCell ref="C34:D34"/>
    <mergeCell ref="C35:D35"/>
    <mergeCell ref="E19:F19"/>
    <mergeCell ref="E20:F20"/>
    <mergeCell ref="E21:F21"/>
    <mergeCell ref="E22:F22"/>
    <mergeCell ref="E23:F23"/>
    <mergeCell ref="C25:D25"/>
    <mergeCell ref="C26:D26"/>
    <mergeCell ref="C27:D27"/>
    <mergeCell ref="C28:D28"/>
    <mergeCell ref="C29:D29"/>
    <mergeCell ref="C30:D30"/>
    <mergeCell ref="A32:B32"/>
    <mergeCell ref="A33:B33"/>
    <mergeCell ref="A34:B34"/>
    <mergeCell ref="A35:B35"/>
    <mergeCell ref="C19:D19"/>
    <mergeCell ref="C20:D20"/>
    <mergeCell ref="C21:D21"/>
    <mergeCell ref="C22:D22"/>
    <mergeCell ref="C23:D23"/>
    <mergeCell ref="C24:D24"/>
    <mergeCell ref="A26:B26"/>
    <mergeCell ref="A27:B27"/>
    <mergeCell ref="A28:B28"/>
    <mergeCell ref="A29:B29"/>
    <mergeCell ref="A30:B30"/>
    <mergeCell ref="A31:B31"/>
    <mergeCell ref="A5:J5"/>
    <mergeCell ref="A19:B19"/>
    <mergeCell ref="A20:B20"/>
    <mergeCell ref="A21:B21"/>
    <mergeCell ref="A22:B22"/>
    <mergeCell ref="A23:B23"/>
    <mergeCell ref="A24:B24"/>
    <mergeCell ref="A25:B25"/>
    <mergeCell ref="A42:F43"/>
    <mergeCell ref="G42:H42"/>
    <mergeCell ref="I42:J42"/>
    <mergeCell ref="G43:H43"/>
    <mergeCell ref="I43:J43"/>
    <mergeCell ref="A40:B40"/>
    <mergeCell ref="C40:D40"/>
    <mergeCell ref="E40:F40"/>
    <mergeCell ref="G40:H40"/>
    <mergeCell ref="I40:J40"/>
    <mergeCell ref="A41:B41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6:J6"/>
    <mergeCell ref="A7:B8"/>
    <mergeCell ref="C7:D8"/>
    <mergeCell ref="E7:F8"/>
    <mergeCell ref="G7:H7"/>
    <mergeCell ref="I7:J7"/>
    <mergeCell ref="G8:H8"/>
    <mergeCell ref="I8:J8"/>
    <mergeCell ref="A1:J1"/>
    <mergeCell ref="A2:J2"/>
    <mergeCell ref="A3:J3"/>
    <mergeCell ref="A4:J4"/>
  </mergeCells>
  <phoneticPr fontId="1"/>
  <dataValidations count="1">
    <dataValidation type="list" allowBlank="1" showInputMessage="1" showErrorMessage="1" sqref="E9:E39 F9:F18 F36:F39">
      <formula1>"診療・治療,医薬品購入,介護保険サービス,その他の医療費"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【本書】医療費控除の明細書</vt:lpstr>
      <vt:lpstr>【別紙】２明細欄のつづきⅠ</vt:lpstr>
      <vt:lpstr>【別紙】２明細欄のつづきⅡ</vt:lpstr>
      <vt:lpstr>【別紙】２明細欄のつづきⅠ!Print_Area</vt:lpstr>
      <vt:lpstr>【別紙】２明細欄のつづきⅡ!Print_Area</vt:lpstr>
      <vt:lpstr>【本書】医療費控除の明細書!Print_Area</vt:lpstr>
    </vt:vector>
  </TitlesOfParts>
  <Company>琴平町役場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琴平町役場</dc:creator>
  <cp:lastModifiedBy>琴平町役場</cp:lastModifiedBy>
  <cp:lastPrinted>2020-04-22T06:28:47Z</cp:lastPrinted>
  <dcterms:created xsi:type="dcterms:W3CDTF">2020-04-21T00:17:30Z</dcterms:created>
  <dcterms:modified xsi:type="dcterms:W3CDTF">2020-04-22T06:39:01Z</dcterms:modified>
</cp:coreProperties>
</file>